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7100" windowHeight="9552" activeTab="0"/>
  </bookViews>
  <sheets>
    <sheet name="Детство" sheetId="1" r:id="rId1"/>
    <sheet name="exp" sheetId="2" r:id="rId2"/>
  </sheets>
  <definedNames/>
  <calcPr fullCalcOnLoad="1"/>
</workbook>
</file>

<file path=xl/sharedStrings.xml><?xml version="1.0" encoding="utf-8"?>
<sst xmlns="http://schemas.openxmlformats.org/spreadsheetml/2006/main" count="1510" uniqueCount="1240">
  <si>
    <t xml:space="preserve"> А16.07.002.005.001Выполнение культи под коронку светополимерным материалом. НЕОБХОДИМО НАКРЫТЬ КОРОНКОЙ В ТЕЧЕНИЕ ОДНОГО МЕСЯЦА</t>
  </si>
  <si>
    <t xml:space="preserve"> А16.07.008.002.001 Пломбирование 1 канала методом латеральной конденсации гуттаперчи(силер - "АДСИЛ", "ЭНДОМЕТАЗОН", "ФОРФЕНАН"</t>
  </si>
  <si>
    <t xml:space="preserve"> А16.07.030.008.018Эндодонтическое леч 1 корн. зуба в одно посещ (анестезия, препар пол-ти, мех. мед. обработка, дез-я кан раств. "Паркан", апекслокатор, инстр. обр пониж. након, плом мет латер конд, вр. пл)</t>
  </si>
  <si>
    <t>0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</si>
  <si>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</si>
  <si>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</si>
  <si>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</si>
  <si>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</si>
  <si>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</si>
  <si>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</si>
  <si>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</si>
  <si>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</si>
  <si>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</si>
  <si>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</si>
  <si>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</si>
  <si>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</si>
  <si>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</si>
  <si>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</si>
  <si>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</si>
  <si>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</si>
  <si>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</si>
  <si>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</si>
  <si>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</si>
  <si>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</si>
  <si>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</si>
  <si>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</si>
  <si>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</si>
  <si>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</si>
  <si>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</si>
  <si>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</si>
  <si>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</si>
  <si>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</si>
  <si>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01.30</t>
  </si>
  <si>
    <t>01.31</t>
  </si>
  <si>
    <t>01.32</t>
  </si>
  <si>
    <t>01.33</t>
  </si>
  <si>
    <t>01.34</t>
  </si>
  <si>
    <t>01.35</t>
  </si>
  <si>
    <t>01.36</t>
  </si>
  <si>
    <t>01.37</t>
  </si>
  <si>
    <t>01.38</t>
  </si>
  <si>
    <t>01.39</t>
  </si>
  <si>
    <t>01.40</t>
  </si>
  <si>
    <t>01.41</t>
  </si>
  <si>
    <t>01.42</t>
  </si>
  <si>
    <t>01.43</t>
  </si>
  <si>
    <t>01.44</t>
  </si>
  <si>
    <t>01.45</t>
  </si>
  <si>
    <t>01.46</t>
  </si>
  <si>
    <t>01.47</t>
  </si>
  <si>
    <t>01.48</t>
  </si>
  <si>
    <t>01.49</t>
  </si>
  <si>
    <t>01.50</t>
  </si>
  <si>
    <t>01.51</t>
  </si>
  <si>
    <t>02.01</t>
  </si>
  <si>
    <t>02.02</t>
  </si>
  <si>
    <t>02.03</t>
  </si>
  <si>
    <t>02.05</t>
  </si>
  <si>
    <t>03.01</t>
  </si>
  <si>
    <t>03.02</t>
  </si>
  <si>
    <t>03.03</t>
  </si>
  <si>
    <t>03.04</t>
  </si>
  <si>
    <t>03.05</t>
  </si>
  <si>
    <t>03.06</t>
  </si>
  <si>
    <t>03.07</t>
  </si>
  <si>
    <t>04.01</t>
  </si>
  <si>
    <t>04.02</t>
  </si>
  <si>
    <t>04.03</t>
  </si>
  <si>
    <t>04.04</t>
  </si>
  <si>
    <t>05.01</t>
  </si>
  <si>
    <t>05.02</t>
  </si>
  <si>
    <t>05.03</t>
  </si>
  <si>
    <t>05.04</t>
  </si>
  <si>
    <t>05.05</t>
  </si>
  <si>
    <t>05.06</t>
  </si>
  <si>
    <t>05.07</t>
  </si>
  <si>
    <t>05.08</t>
  </si>
  <si>
    <t>05.09</t>
  </si>
  <si>
    <t>05.10</t>
  </si>
  <si>
    <t>05.10.01</t>
  </si>
  <si>
    <t>05.11</t>
  </si>
  <si>
    <t>05.11.01</t>
  </si>
  <si>
    <t>05.11.02</t>
  </si>
  <si>
    <t>05.11.03</t>
  </si>
  <si>
    <t>05.12</t>
  </si>
  <si>
    <t>05.12.01</t>
  </si>
  <si>
    <t>05.12.02</t>
  </si>
  <si>
    <t>05.13</t>
  </si>
  <si>
    <t>05.14</t>
  </si>
  <si>
    <t>05.14.01</t>
  </si>
  <si>
    <t>05.15</t>
  </si>
  <si>
    <t>05.16</t>
  </si>
  <si>
    <t>05.16.01</t>
  </si>
  <si>
    <t>05.17</t>
  </si>
  <si>
    <t>05.18</t>
  </si>
  <si>
    <t>05.18. 01</t>
  </si>
  <si>
    <t>05.19</t>
  </si>
  <si>
    <t>05.20</t>
  </si>
  <si>
    <t>05.21</t>
  </si>
  <si>
    <t>05.21.01</t>
  </si>
  <si>
    <t>05.22</t>
  </si>
  <si>
    <t>05.23</t>
  </si>
  <si>
    <t>05.24</t>
  </si>
  <si>
    <t>05.25</t>
  </si>
  <si>
    <t>05.26</t>
  </si>
  <si>
    <t>05.26.01</t>
  </si>
  <si>
    <t>05.27</t>
  </si>
  <si>
    <t>05.27.01</t>
  </si>
  <si>
    <t>05.28</t>
  </si>
  <si>
    <t>05.30</t>
  </si>
  <si>
    <t>05.31</t>
  </si>
  <si>
    <t>05.32</t>
  </si>
  <si>
    <t>06.01</t>
  </si>
  <si>
    <t>06.02</t>
  </si>
  <si>
    <t>06.03</t>
  </si>
  <si>
    <t>06.04</t>
  </si>
  <si>
    <t>06.05.01</t>
  </si>
  <si>
    <t>06.06</t>
  </si>
  <si>
    <t>06.07</t>
  </si>
  <si>
    <t>06.08</t>
  </si>
  <si>
    <t>06.08.1</t>
  </si>
  <si>
    <t>06.08.2</t>
  </si>
  <si>
    <t>06.09</t>
  </si>
  <si>
    <t>06.10</t>
  </si>
  <si>
    <t>06.11</t>
  </si>
  <si>
    <t>06.12</t>
  </si>
  <si>
    <t>06.13</t>
  </si>
  <si>
    <t>07.01</t>
  </si>
  <si>
    <t>07.02</t>
  </si>
  <si>
    <t>07.02.1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</si>
  <si>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</si>
  <si>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</si>
  <si>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</si>
  <si>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</si>
  <si>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</si>
  <si>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</si>
  <si>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</si>
  <si>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</si>
  <si>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07.11</t>
  </si>
  <si>
    <t>07.12</t>
  </si>
  <si>
    <t>07.13</t>
  </si>
  <si>
    <t>07.14</t>
  </si>
  <si>
    <t>07.14.1</t>
  </si>
  <si>
    <t>07.14.2</t>
  </si>
  <si>
    <t>07.15</t>
  </si>
  <si>
    <t>07.16</t>
  </si>
  <si>
    <t>07.17</t>
  </si>
  <si>
    <t>07.18</t>
  </si>
  <si>
    <t>07.19</t>
  </si>
  <si>
    <t>07.20</t>
  </si>
  <si>
    <t>07.20. 1</t>
  </si>
  <si>
    <t>07.21</t>
  </si>
  <si>
    <t>08.01</t>
  </si>
  <si>
    <t>08.02</t>
  </si>
  <si>
    <t>08.03</t>
  </si>
  <si>
    <t>08.04</t>
  </si>
  <si>
    <t>08.05</t>
  </si>
  <si>
    <t>08.06</t>
  </si>
  <si>
    <t>08.07</t>
  </si>
  <si>
    <t>08.08.01</t>
  </si>
  <si>
    <t>08.09</t>
  </si>
  <si>
    <t>08.10</t>
  </si>
  <si>
    <t>08.11</t>
  </si>
  <si>
    <t>08.12</t>
  </si>
  <si>
    <t>08.13</t>
  </si>
  <si>
    <t>08.14</t>
  </si>
  <si>
    <t>08.15</t>
  </si>
  <si>
    <t>08.16</t>
  </si>
  <si>
    <t>08.16.1</t>
  </si>
  <si>
    <t>09.02</t>
  </si>
  <si>
    <t>09.03</t>
  </si>
  <si>
    <t>09.04</t>
  </si>
  <si>
    <t>09.05</t>
  </si>
  <si>
    <t>09.06</t>
  </si>
  <si>
    <t>09.06.1</t>
  </si>
  <si>
    <t>09.07</t>
  </si>
  <si>
    <t>09.08</t>
  </si>
  <si>
    <t>09.08.1</t>
  </si>
  <si>
    <t>09.09</t>
  </si>
  <si>
    <t>09.09.1</t>
  </si>
  <si>
    <t>09.10</t>
  </si>
  <si>
    <t>09.10.1</t>
  </si>
  <si>
    <t>09.10.2</t>
  </si>
  <si>
    <t>09.11</t>
  </si>
  <si>
    <t>09.11.1</t>
  </si>
  <si>
    <t>09.11.2</t>
  </si>
  <si>
    <t>09.12</t>
  </si>
  <si>
    <t>09.12.01</t>
  </si>
  <si>
    <t>09.12.02</t>
  </si>
  <si>
    <t>09.13</t>
  </si>
  <si>
    <t>09.13.1</t>
  </si>
  <si>
    <t>09.13.2</t>
  </si>
  <si>
    <t>09.14</t>
  </si>
  <si>
    <t>09.15</t>
  </si>
  <si>
    <t>09.16</t>
  </si>
  <si>
    <t>09.17</t>
  </si>
  <si>
    <t>09.18</t>
  </si>
  <si>
    <t>09.18.01</t>
  </si>
  <si>
    <t>09.18.02</t>
  </si>
  <si>
    <t>09.19</t>
  </si>
  <si>
    <t>09.19.01</t>
  </si>
  <si>
    <t>09.21</t>
  </si>
  <si>
    <t>09.21.01</t>
  </si>
  <si>
    <t>09.21.02</t>
  </si>
  <si>
    <t>09.22</t>
  </si>
  <si>
    <t>09.24</t>
  </si>
  <si>
    <t>09.25</t>
  </si>
  <si>
    <t>09.27</t>
  </si>
  <si>
    <t>09.28</t>
  </si>
  <si>
    <t>09.28.1</t>
  </si>
  <si>
    <t>09.28.3</t>
  </si>
  <si>
    <t>09.28.4</t>
  </si>
  <si>
    <t>09.28.5</t>
  </si>
  <si>
    <t>09.29</t>
  </si>
  <si>
    <t>09.30</t>
  </si>
  <si>
    <t>09.30.1</t>
  </si>
  <si>
    <t>09.30.2</t>
  </si>
  <si>
    <t>09.30.3</t>
  </si>
  <si>
    <t>09.30.4</t>
  </si>
  <si>
    <t>09.30.5</t>
  </si>
  <si>
    <t>09.30.6</t>
  </si>
  <si>
    <t>09.30.7</t>
  </si>
  <si>
    <t>09.32</t>
  </si>
  <si>
    <t>09.34</t>
  </si>
  <si>
    <t>09.35</t>
  </si>
  <si>
    <t>09.36</t>
  </si>
  <si>
    <t>09.36.1</t>
  </si>
  <si>
    <t>09.36.2</t>
  </si>
  <si>
    <t>09.36.3</t>
  </si>
  <si>
    <t>09.37</t>
  </si>
  <si>
    <t>09.38</t>
  </si>
  <si>
    <t>09.39</t>
  </si>
  <si>
    <t>09.40</t>
  </si>
  <si>
    <t>09.41.1</t>
  </si>
  <si>
    <t>09.41.2</t>
  </si>
  <si>
    <t>09.42</t>
  </si>
  <si>
    <t>09.45</t>
  </si>
  <si>
    <t>09.46</t>
  </si>
  <si>
    <t>09.46.1</t>
  </si>
  <si>
    <t>09.47</t>
  </si>
  <si>
    <t>09.48</t>
  </si>
  <si>
    <t>09.50</t>
  </si>
  <si>
    <t>09.50.1</t>
  </si>
  <si>
    <t>09.55.1</t>
  </si>
  <si>
    <t>09.56.1</t>
  </si>
  <si>
    <t>09.57</t>
  </si>
  <si>
    <t>09.57.1</t>
  </si>
  <si>
    <t>09.58.1</t>
  </si>
  <si>
    <t>09.59</t>
  </si>
  <si>
    <t>09.60</t>
  </si>
  <si>
    <t>09.61</t>
  </si>
  <si>
    <t>09.62</t>
  </si>
  <si>
    <t>09.63</t>
  </si>
  <si>
    <t>09.63.2</t>
  </si>
  <si>
    <t>09.74</t>
  </si>
  <si>
    <t>09.76</t>
  </si>
  <si>
    <t>10.01</t>
  </si>
  <si>
    <t>10.02</t>
  </si>
  <si>
    <t>10.03</t>
  </si>
  <si>
    <t>10.04</t>
  </si>
  <si>
    <t>10.05</t>
  </si>
  <si>
    <t>10.07</t>
  </si>
  <si>
    <t>10.07.1</t>
  </si>
  <si>
    <t>10.07.2</t>
  </si>
  <si>
    <t>10.08</t>
  </si>
  <si>
    <t>10.09</t>
  </si>
  <si>
    <t>10.10</t>
  </si>
  <si>
    <t>10.11</t>
  </si>
  <si>
    <t>10.12</t>
  </si>
  <si>
    <t>10.13</t>
  </si>
  <si>
    <t>10.13.1</t>
  </si>
  <si>
    <t>10.14</t>
  </si>
  <si>
    <t>10.15</t>
  </si>
  <si>
    <t>10.16</t>
  </si>
  <si>
    <t>10.17</t>
  </si>
  <si>
    <t>10.17.1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</si>
  <si>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</si>
  <si>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</si>
  <si>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</si>
  <si>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</si>
  <si>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</si>
  <si>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</si>
  <si>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</si>
  <si>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</si>
  <si>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</si>
  <si>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10.26.1</t>
  </si>
  <si>
    <t>10.26.2</t>
  </si>
  <si>
    <t>10.26.3</t>
  </si>
  <si>
    <t>10.26.4</t>
  </si>
  <si>
    <t>10.26.5</t>
  </si>
  <si>
    <t>10.27</t>
  </si>
  <si>
    <t>10.27.1</t>
  </si>
  <si>
    <t>10.28</t>
  </si>
  <si>
    <t>10.29</t>
  </si>
  <si>
    <t>10.29.1</t>
  </si>
  <si>
    <t>10.30</t>
  </si>
  <si>
    <t>10.30.1</t>
  </si>
  <si>
    <t>10.31</t>
  </si>
  <si>
    <t>10.32.1</t>
  </si>
  <si>
    <t>10.32.2</t>
  </si>
  <si>
    <t>10.32.3</t>
  </si>
  <si>
    <t>10.32.4</t>
  </si>
  <si>
    <t>10.32.5</t>
  </si>
  <si>
    <t>10.33.1</t>
  </si>
  <si>
    <t>10.33.2</t>
  </si>
  <si>
    <t>10.33.3</t>
  </si>
  <si>
    <t>10.33.4</t>
  </si>
  <si>
    <t>10.33.5</t>
  </si>
  <si>
    <t>10.34</t>
  </si>
  <si>
    <t>10.36</t>
  </si>
  <si>
    <t>10.37</t>
  </si>
  <si>
    <t>10.38</t>
  </si>
  <si>
    <t>10.39</t>
  </si>
  <si>
    <t>10.40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</si>
  <si>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</si>
  <si>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</si>
  <si>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</si>
  <si>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</si>
  <si>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</si>
  <si>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</si>
  <si>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</si>
  <si>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</si>
  <si>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</si>
  <si>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</si>
  <si>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</si>
  <si>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</si>
  <si>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</si>
  <si>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</si>
  <si>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</si>
  <si>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</si>
  <si>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</si>
  <si>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</si>
  <si>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</si>
  <si>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</si>
  <si>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</si>
  <si>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</si>
  <si>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</si>
  <si>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</si>
  <si>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</si>
  <si>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</si>
  <si>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</si>
  <si>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</si>
  <si>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</si>
  <si>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</si>
  <si>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</si>
  <si>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</si>
  <si>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</si>
  <si>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</si>
  <si>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</si>
  <si>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</si>
  <si>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</si>
  <si>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</si>
  <si>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</si>
  <si>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</si>
  <si>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</si>
  <si>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</si>
  <si>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</si>
  <si>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</si>
  <si>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</si>
  <si>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</si>
  <si>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11.39</t>
  </si>
  <si>
    <t>11.40</t>
  </si>
  <si>
    <t>11.41</t>
  </si>
  <si>
    <t>11.42</t>
  </si>
  <si>
    <t>11.43</t>
  </si>
  <si>
    <t>11.44</t>
  </si>
  <si>
    <t>11.45</t>
  </si>
  <si>
    <t xml:space="preserve"> Д И А Г Н О З Ы.</t>
  </si>
  <si>
    <t>МКБ10 К02.0)Кариес эмали</t>
  </si>
  <si>
    <t>МКБ10 К02.1 Кариес дентина средний.</t>
  </si>
  <si>
    <t>( МКБ10 К02.1)Кариес дентина глубокий.</t>
  </si>
  <si>
    <t xml:space="preserve">( МКБ10 К04.5)Хронический пульпит.Некроз пульпы </t>
  </si>
  <si>
    <t>( МКБ10 К04.5)Хронический  апикальный периодонтит.</t>
  </si>
  <si>
    <t xml:space="preserve"> МКБ10 К04.5)Хронический периодонтит в обострении.</t>
  </si>
  <si>
    <t>( МКБ10 К03.3)Патологическая стираемость зубов.</t>
  </si>
  <si>
    <t xml:space="preserve"> .(МКБ10 К03.1) Клиновидный дефект .</t>
  </si>
  <si>
    <t xml:space="preserve"> (МКБ10 К03.2)Эрозия эмали.</t>
  </si>
  <si>
    <t xml:space="preserve">(МКБ10 К10.2)  Периостит          </t>
  </si>
  <si>
    <t xml:space="preserve"> (МКБ10 К04.8)Радикулярная киста.</t>
  </si>
  <si>
    <t>(МКБ10 К10.3) Альвеолит челюстей</t>
  </si>
  <si>
    <t xml:space="preserve"> (МКБ10 К01.0)Ретинированый зуб.</t>
  </si>
  <si>
    <t>МКБ 10 К05.3 Перикорронарит. Пародонтальный абсцесс</t>
  </si>
  <si>
    <t>МКБ10 К05.1) Гингивит</t>
  </si>
  <si>
    <t xml:space="preserve"> (МКБ10 К05.3)Хронический генерализованный пародонтит.</t>
  </si>
  <si>
    <t>(МКБ10 К06.0) Рецессия десны.(</t>
  </si>
  <si>
    <t xml:space="preserve"> (МКБ10 К05.3)Отложения на зубах.</t>
  </si>
  <si>
    <t xml:space="preserve"> МКБ10 К12.0)Стоматит.</t>
  </si>
  <si>
    <t xml:space="preserve"> МКБ10 К13.0)Болезни губ.</t>
  </si>
  <si>
    <t xml:space="preserve"> МКБ10 К13.2)Лейкоплакия слизистой оболочки полости рта</t>
  </si>
  <si>
    <t>МКБ 10.К08Травматический откол коронковой части зуба.</t>
  </si>
  <si>
    <t xml:space="preserve"> МКБ10(К 00.6)Физиологическая смена прикуса </t>
  </si>
  <si>
    <t>В01.065.005 Назначение на удаление,операцию.</t>
  </si>
  <si>
    <t xml:space="preserve"> В01.065.006Осмотр после удаления,операции,лечения.</t>
  </si>
  <si>
    <t>В01.065.004Назначение на консультацию к терапевту,ортопеду,хирургу,гигиенисту,ортодонту,пародонтологу.</t>
  </si>
  <si>
    <t xml:space="preserve"> А02.07.001Полость рта санирована в клинике "Мастер Дент".</t>
  </si>
  <si>
    <t>В30Гарантия.</t>
  </si>
  <si>
    <t>(МКБ10 К04. 0)Острый пульпит</t>
  </si>
  <si>
    <t xml:space="preserve">(МКБ10 К05.0)Острый гингивит </t>
  </si>
  <si>
    <t xml:space="preserve">(МКБ10 К05.1)Хронический гингивит </t>
  </si>
  <si>
    <t>(МКБ10 К06.0)Рецессия десны</t>
  </si>
  <si>
    <t xml:space="preserve">(МКБ10 К06.1)Гипертрофия десны </t>
  </si>
  <si>
    <t xml:space="preserve">МКБ10 К06.2)Поражение десны и беззубого альвеолярного края, обусловленные травмой </t>
  </si>
  <si>
    <t xml:space="preserve">МКБ10 К06.8)Другие уточненные изменения десны и беззубого альвнолярного края </t>
  </si>
  <si>
    <t xml:space="preserve">(МКБ10 К07.2)Аномалии соотношений зубных дуг </t>
  </si>
  <si>
    <t xml:space="preserve">МКБ10 К07.3)Аномалия положения зубов </t>
  </si>
  <si>
    <t xml:space="preserve">(МКБ10 К07.4)Аномалия прикуса неуточненная </t>
  </si>
  <si>
    <t xml:space="preserve"> (МКБ10 К07.5)Челюстно-лицевые аномалии функционального происхождения </t>
  </si>
  <si>
    <t xml:space="preserve">МКБ10 К06.9)Изменение десны и беззубого альвеолярного края неуточненное </t>
  </si>
  <si>
    <t xml:space="preserve">(МКБ10 К07.0)Основные аномалии размеров челюстей </t>
  </si>
  <si>
    <t xml:space="preserve">МКБ10 К07.1)Аномалии челюстно-черепных соотношений </t>
  </si>
  <si>
    <t xml:space="preserve">(МКБ10 К07.6)Болезни височно-нижнечелюстного сустава </t>
  </si>
  <si>
    <t xml:space="preserve">МКБ10 К07.8)Другие челюстно-лицевые аномалии </t>
  </si>
  <si>
    <t xml:space="preserve">МКБ10 К07.9Челюстно-лицевая аномалия неуточненная </t>
  </si>
  <si>
    <t xml:space="preserve"> (МКБ10 К08.1)Потеря зубов вследствии системных нарушений </t>
  </si>
  <si>
    <t xml:space="preserve"> (МКБ10 К08.2)Атрофия беззубого альвеолярного края</t>
  </si>
  <si>
    <t xml:space="preserve">(МКБ10 К08.3)Задержка зубного корня (ретенционный корень) </t>
  </si>
  <si>
    <t>(МКБ10 К08.8)Другие уточненные изменения зубов и их опорного аппарата</t>
  </si>
  <si>
    <t xml:space="preserve">(МКБ10 К08.9)Изменения зубов и их опорного аппарата неуточненное </t>
  </si>
  <si>
    <t xml:space="preserve"> О Б Щ И Е   П О Л О Ж Е Н И Я.</t>
  </si>
  <si>
    <t>В01.065.007 Прием(осмотр консультация) врача стоматолога первичный.</t>
  </si>
  <si>
    <t xml:space="preserve"> В01.065.008 Прием(осмотр, консультация) врача стоматолога повторный Профилактический осмотр</t>
  </si>
  <si>
    <t xml:space="preserve"> В01.065.009Профилактический осмотр после первой санации.</t>
  </si>
  <si>
    <t>А01.065.02Электроодонтодиагностика</t>
  </si>
  <si>
    <t xml:space="preserve"> РЕНТГЕНОГРАФИЯ, КОМПЬЮТЕРНАЯ ТОМОГРАФИЯ</t>
  </si>
  <si>
    <t xml:space="preserve"> А06.07.003.001Внутриротовая диагностическая рентгенография.Эффективная доза 0.003 мЗв.</t>
  </si>
  <si>
    <t xml:space="preserve"> А06.07.003.002Внутриротовая контрольная рентгенография. Эффективная доза 0.003 мЗв.</t>
  </si>
  <si>
    <t>А06.07.004.001Полный снимок головы на компьютерном томографе 0,09 мЗв</t>
  </si>
  <si>
    <t>А06.07.004.002Снимок зубо-челюстной системы с гайморовыми пазухами на компьютерном томографе 0,09 мЗв</t>
  </si>
  <si>
    <t>А06.07.004.005Снимок зубо-челюстной системы  на компьютерном томографе 0,09 мЗв.Послеоперационный контроль</t>
  </si>
  <si>
    <t>А06.07.004.003Компьютерная томография (один сектор) 0,09 мЗв</t>
  </si>
  <si>
    <t>А06.07.004.004Компьютерная томография (одна  челюсть)0,09 мЗв</t>
  </si>
  <si>
    <t xml:space="preserve"> А Н Е С Т Е З И Я.</t>
  </si>
  <si>
    <t xml:space="preserve">В01.003.004.004Использование апликационной анестезии </t>
  </si>
  <si>
    <t xml:space="preserve">В01.003.004.005.001Использование инфильтрационной анестезии </t>
  </si>
  <si>
    <t>В01.003.004.002.001Использование проводниковой анестезии</t>
  </si>
  <si>
    <t xml:space="preserve">0709.001 Седативная анестезия кислородно-ксеноновой смесью в процессе лечения </t>
  </si>
  <si>
    <t xml:space="preserve"> А16.07.030.001Мед. обработка. Препарирование кариозной полости.Трепанация зуба.</t>
  </si>
  <si>
    <t>А16.07.091.001 Снятие пломбы из цемента, композитного материала</t>
  </si>
  <si>
    <t>А16.07.091.002 Снятие пломбы из амальгаммы</t>
  </si>
  <si>
    <t>А16.07.002.009Наложение временной пломбы</t>
  </si>
  <si>
    <t xml:space="preserve"> А16.07.002.009.002Наложение временной светополимерной пломбы.</t>
  </si>
  <si>
    <t xml:space="preserve"> А11.07.012.005 Глубокое фторирование одного зуба.</t>
  </si>
  <si>
    <t xml:space="preserve"> А11.07.027.002Наложение лечебная кальцийсодержащей прокладки ("Дайкал").</t>
  </si>
  <si>
    <t xml:space="preserve"> А11.07.027.003Наложение лайнерной прокладки ("Ионосит", "Кальцимол").</t>
  </si>
  <si>
    <t xml:space="preserve"> А11.07.027.004Наложение стеклоиономерной прокладки "Витребонд","Витремер".</t>
  </si>
  <si>
    <t>А16.07.019.001 Коррекция шины</t>
  </si>
  <si>
    <t>А16.07.019.002Использование матричной системы для восстановления контактных пунктов "Palo Dent"</t>
  </si>
  <si>
    <t xml:space="preserve"> А16.07.019.002Использование матричной системы.</t>
  </si>
  <si>
    <t xml:space="preserve">А16.07.003.010.001Использование ретракционной нити </t>
  </si>
  <si>
    <t>А16.07.002.010.009Использование ретракционной нити "Ультрапак"</t>
  </si>
  <si>
    <t>А16.07.002.010.010Использование моделировочной cмолы Kerr</t>
  </si>
  <si>
    <t xml:space="preserve"> А16.07.002.010.006Использование изолирующей системы "Коффердам".</t>
  </si>
  <si>
    <t>А16.07.002.010.005Использование  изолирующей системы "Жидкий Коффердам". (1 зуб)</t>
  </si>
  <si>
    <t>А16.07.002.010.004Использование оптрагейта R (роторасширитель)</t>
  </si>
  <si>
    <t xml:space="preserve"> А16.07.02.001.01Полирование пломбы.</t>
  </si>
  <si>
    <t xml:space="preserve"> А16.07.025.001Полирование пломбы системой "Энханс" с применением пасты "Призма Глосс".</t>
  </si>
  <si>
    <t>А16.07.025.002Полирование системой фирмы Kerr Opti 1 Step Polisher</t>
  </si>
  <si>
    <t xml:space="preserve"> А16.07.02.002 Полирование 2-4 зубов.</t>
  </si>
  <si>
    <t>А16.07.002.001.003Пломбирование полости светополимерным материалом " Filtek Z 250 1 поверхность.</t>
  </si>
  <si>
    <t>А16.07.002.003.003Пломбирование полости светополимерным материалом "Kerr Harmonaze" 1 поверхность</t>
  </si>
  <si>
    <t xml:space="preserve"> А16.07.002.010.005Пломбирование полости светополимерным материалом  "Витремер". 1 поверхность.</t>
  </si>
  <si>
    <t xml:space="preserve"> А16.07.002.001.004Пломбирование полости светополимерным материалом "FILTEK  Z 250",  2  и более поверхности</t>
  </si>
  <si>
    <t xml:space="preserve"> А16.07.002.003.002Пломбирование полости светополимерным материалом "Kerr Harmonaze",  2 поверхности.</t>
  </si>
  <si>
    <t>А16.07.002.010.003Пломбировние полсти светополимерным материалом" Витремер" 2 поверхности</t>
  </si>
  <si>
    <t xml:space="preserve"> А16.07.002.001.005Пломбирование полости светополимерным материалом "FILTEK  Z 250" . 3 и более  поверхности. </t>
  </si>
  <si>
    <t xml:space="preserve"> А16.07.002.010.003Пломбирование полости светополимерным материалом "Витремер". 3 и более  поверхности.</t>
  </si>
  <si>
    <t>А16.07.002.010.007 Использование реставрационного материала SDR</t>
  </si>
  <si>
    <t>А16.07.002.002 Пломбирование полости химическим композитом - 1 поверхность</t>
  </si>
  <si>
    <t>А16.07.002.002.001 Пломбирование полости химическим композитом - 2 поверхности.</t>
  </si>
  <si>
    <t>А16.07.002.002.002 Пломбирование полости химическим композитом - 3 поверхности.</t>
  </si>
  <si>
    <t xml:space="preserve"> А16.07.002.004.001Восстановление режущего края при повышенной стираемости без увеличения длины зуба.</t>
  </si>
  <si>
    <t>А16.07.002.004.002 Выполнение эстетической реставрации зуба светополимерным материалом "Филтек" .</t>
  </si>
  <si>
    <t>А16.07.002.004.003 Выполнение эстетической реставрации зуба светополимерным материалом Harmonaze</t>
  </si>
  <si>
    <t xml:space="preserve">А16.07.002.005.002Лечение пришеечного кариеса </t>
  </si>
  <si>
    <t>А16.07.002.005 Установка скайса (материал- хрусталь Сваровски)</t>
  </si>
  <si>
    <t>А16.07.002.006 Восстановление 1-го зуба фронтальной группы ("Kerr Harmonaze")</t>
  </si>
  <si>
    <t>А16.07.002.006 Восстановление 1-го зуба жевательной группы  ("Kerr Harmonaze")</t>
  </si>
  <si>
    <t>А16.07.030.002 Препарирование полости зуба с использованием аппарата Rondoflex</t>
  </si>
  <si>
    <t>Э Н Д О Д О Н Т И Я</t>
  </si>
  <si>
    <t>А16.07.030.002.001Обработка корневых каналов аппаратом Эндоактиватор</t>
  </si>
  <si>
    <t>А16.07.030.001.001Инструментальная,механическая и медикаментозная обработка хорошо проходимого 1 канала</t>
  </si>
  <si>
    <t xml:space="preserve"> А16.07.082.002.003Раскрытие 1-го канала при остром периодонтите,медикаментозная обработка.</t>
  </si>
  <si>
    <t xml:space="preserve"> А16.07.030.005 Внутриканальная терапия.1 канал.</t>
  </si>
  <si>
    <t xml:space="preserve"> АА16.07.030.002.007.Обработка 1-го канала ультразвуком.</t>
  </si>
  <si>
    <t xml:space="preserve">А16.07.082.001.001 Распломбировка некачественно запломбированного канала </t>
  </si>
  <si>
    <t xml:space="preserve"> А16.07.030.001.004Повторная эндодонтическая обработка 1 канала.</t>
  </si>
  <si>
    <t>А16.07.008.002.002 Пломбирование 1 канала методом латеральной конденсации с использованиев конусной гуттаперчи</t>
  </si>
  <si>
    <t>А16.07.008.003 Пломбирование 1 канала с помощью аппарата Термопреп</t>
  </si>
  <si>
    <t xml:space="preserve"> А16.07.030.001.03 Импрегнация резорцин-формалиновой смесью.</t>
  </si>
  <si>
    <t xml:space="preserve"> А16.07.008.004Пломбирование 1 канала "Крезопастой","РФ-пастой".</t>
  </si>
  <si>
    <t xml:space="preserve"> А16.07.030.001.006 Раскрытие полости зуба и наложение девитализирующей пасты на   дня</t>
  </si>
  <si>
    <t>А16.07.030.001.005Использование апекслокатора</t>
  </si>
  <si>
    <t xml:space="preserve"> Д О П О Л Н Е Н И Я.</t>
  </si>
  <si>
    <t xml:space="preserve"> А16.07.052.Установка анкерного штифта с последующей фиксацией на "Витремер".</t>
  </si>
  <si>
    <t>А16.07.052.001 Установка стекловолоконного штифта с последующей фиксацией. С закрытием трепанационного отверстия.</t>
  </si>
  <si>
    <t xml:space="preserve">А16.07.052.002Установка конусного стекловолоконного штифта с последующей фиксацией </t>
  </si>
  <si>
    <t>А16.07.031.004 Наложение препарата "Про-рут".</t>
  </si>
  <si>
    <t xml:space="preserve"> А16.07.031.004.001Пломбирование 1 канала препаратом "Про-рут".</t>
  </si>
  <si>
    <t xml:space="preserve"> А16.07.050.001.Эндоотбеливание зуба (гель "Opalescens Endo") - 1 сеанс</t>
  </si>
  <si>
    <t>А16.07.050.002Повторное эндоотбеливание зуба -2-ой сеанс</t>
  </si>
  <si>
    <t>А.16.07.001Удаление инородного тела из канала зуба</t>
  </si>
  <si>
    <t>А1107.022.001Лечебная аппликация (один сегмент челюсти)</t>
  </si>
  <si>
    <t>А 11.07.010.002Медикаментозная обработка пародонтального кармана в области одного зуба</t>
  </si>
  <si>
    <t>А16.07.030.003.005Наложение временной пломбы парасепт</t>
  </si>
  <si>
    <t>А16.07.030.003.006Наложение дентальной адгезивной пасты "Солкосерил"</t>
  </si>
  <si>
    <t>А16.07.025.001Избирательное пришлифовывание одного зуба</t>
  </si>
  <si>
    <t>А16.07.019.001Шинирование от одного зуба</t>
  </si>
  <si>
    <t xml:space="preserve">А22.07.008.001Лечение герпеса лазером ( один сеанс) </t>
  </si>
  <si>
    <t>А 22 07.008.002Лечение герпеса лазером  (за второй сеанс)</t>
  </si>
  <si>
    <t>А22.07.008.003Лечение герпеса лазером  (за третий сеанс)</t>
  </si>
  <si>
    <t>А22.07.008.004Лечение афтозного стоматита лазером</t>
  </si>
  <si>
    <t>А22.07.008.005Лечение ангулярного хейлита лазером</t>
  </si>
  <si>
    <t>А22.07.008.006Биостимуляция лазером</t>
  </si>
  <si>
    <t>А22.07.009.002Лечение лейкоплакии лазером</t>
  </si>
  <si>
    <t>А22.07.009.001Удаление фибромы лазером</t>
  </si>
  <si>
    <t>А22.07.009.003Удаление папилломы лазером  от 0,2 - 0,5 мм</t>
  </si>
  <si>
    <t xml:space="preserve">А22.07.009.004Удаление папилом  лазером от 0,5-1,0 мм  </t>
  </si>
  <si>
    <t>А02.07.003.001Диагностическое препарирование</t>
  </si>
  <si>
    <t xml:space="preserve"> П Р О Ф И Л А К Т И К А,  Г И Г И Е Н А  И  З А Щ И Т А   З У Б О В.</t>
  </si>
  <si>
    <t>В01.065.005.001 Прием (Консультация врача , осмотр).</t>
  </si>
  <si>
    <t xml:space="preserve"> А14.07.008.003бучение навыкам гигиены.</t>
  </si>
  <si>
    <t xml:space="preserve"> А22.07.002.001Снятие зубных отложений с 1-го зуба с помощью ультразвука.</t>
  </si>
  <si>
    <t xml:space="preserve"> А16.07.020.00Снятие мягкого зубного налета с 1-го зуба.</t>
  </si>
  <si>
    <t>А16.07.025.001 Полирование зубов одной челюсти.</t>
  </si>
  <si>
    <t>А16.07.051.004Профессиональная чистка 1 челюсть</t>
  </si>
  <si>
    <t xml:space="preserve"> А11.07.024.001Реминерализирующая терапия,покрытие  лаком Бифлюорид-12.( одна челюсть)</t>
  </si>
  <si>
    <t>А11.07.024.003 Покрытие зубов десенситайзером.</t>
  </si>
  <si>
    <t>А16.07.007002 Герметизация фиссуры с использованием пломбировочного материала</t>
  </si>
  <si>
    <t>А11.07.024.003 Наложение лечебной повязки "Диплен-дента" ( один сектор ).</t>
  </si>
  <si>
    <t xml:space="preserve"> А22.07.008.001 Воздействие лазерным низкоинтенсивным излучением на область десен 1 сеанс сеанс(1 сегмент).</t>
  </si>
  <si>
    <t xml:space="preserve"> А16.07.050.006Отбеливание зубов системой  " ZOOM ".</t>
  </si>
  <si>
    <t>А16.07.050.005 Отбеливание 1 зуба " ZOOM ".</t>
  </si>
  <si>
    <t xml:space="preserve"> А 22.07.008.008Лазерное отбеливание зубов (АКЦИЯ)</t>
  </si>
  <si>
    <t>А16.07.050.002Снятие зубных отложений с помощью системы "Айэр Флоу" (за 1 челюсть)</t>
  </si>
  <si>
    <t>А16.07.050.003Снятие зубных отложений с помощью системы "Айэр Флоу" (за 1 зуб)</t>
  </si>
  <si>
    <t>Использование реминирализирующего 2-х компонентного комплекса</t>
  </si>
  <si>
    <t>О Р Т О П Е Д И Я</t>
  </si>
  <si>
    <t>В01.066.001 Прием( осмотр ,консультация ) врача стоматолога ортопеда.</t>
  </si>
  <si>
    <t xml:space="preserve"> А23.07.002.004Снятие 1-й штампованной коронки.</t>
  </si>
  <si>
    <t>.А23.07.0012.005 Снятие 1-й цельнолитой коронки.</t>
  </si>
  <si>
    <t xml:space="preserve"> А23.07.002.006Снятие 1-й металлокерамической коронки.</t>
  </si>
  <si>
    <t xml:space="preserve"> А23.07.002.007Временная фиксация 1-й коронки ("Провикол").</t>
  </si>
  <si>
    <t>А23.07.002.011Временная фиксация 1-ой коронки материалом "Temp Bond"</t>
  </si>
  <si>
    <t xml:space="preserve"> А23.07.002.008Фиксация 1-й коронки стеклоиономерным цементом.</t>
  </si>
  <si>
    <t xml:space="preserve"> А23.07.002.009Фиксация 1-й коронки стеклоиономерным цементом "Fuji  плюс"</t>
  </si>
  <si>
    <t>А23.07.002.010Фиксация 1-ой коронки материалов "Variolink"</t>
  </si>
  <si>
    <t xml:space="preserve"> А23.07.002.002Снятие альгинатного слепка.</t>
  </si>
  <si>
    <t>А23.07.002.011Использование ретракционной пасты фирмы "3 М"</t>
  </si>
  <si>
    <t xml:space="preserve"> А23.07.002.012Снятие 1-но слойного силиконового слепка ("SPIDEX").</t>
  </si>
  <si>
    <t xml:space="preserve"> А23.07.002.013Снятие 2-х слойного силиконового слепка ("SPIDEX").</t>
  </si>
  <si>
    <t xml:space="preserve"> А23.07.002.014Снятие 1- но слойного силиконового слепка ("SILAGUM").</t>
  </si>
  <si>
    <t xml:space="preserve"> А23.07.002.015Снятие 2-х слойного силиконового слепка ("SILAGUM").</t>
  </si>
  <si>
    <t>А23.07.002.016Снятие слепка полиэфирным материалом "Импрегум Пента Софт"</t>
  </si>
  <si>
    <t>А23.07.002.017Снятие слепка полиэфирным материалом "Импрегум Дуо Софт"</t>
  </si>
  <si>
    <t>А23.07.002..018 Снятие слепка с помощью индивидуальной ложки.</t>
  </si>
  <si>
    <t>А23.07.002.001Изготовление индивидуальной ложки.</t>
  </si>
  <si>
    <t>А23.07.002.003 Изготовление каппы накусочной.</t>
  </si>
  <si>
    <t xml:space="preserve"> А23.07.002.004Изготовление диагностической модели.</t>
  </si>
  <si>
    <t>А23.07.0012.019О-BITE регистрация прикуса</t>
  </si>
  <si>
    <t>А16.07.030.001.005Частичная распломбировка корневого канала под цельнолитую внутриканальную культевцю вкладку</t>
  </si>
  <si>
    <t>А23.30.050.004 Починка перелома съемного протеза.</t>
  </si>
  <si>
    <t>А23.30.050.003 Приварка одного зуба.</t>
  </si>
  <si>
    <t xml:space="preserve"> А23.30.050.002Приварка одного кламера.</t>
  </si>
  <si>
    <t>А23.30.050.005 Приварка каждого последующего зуба.</t>
  </si>
  <si>
    <t>А23.30.050 Починка фасетки.</t>
  </si>
  <si>
    <t xml:space="preserve"> А23.07.002.037Перебазировка базиса протеза лабораторным методом</t>
  </si>
  <si>
    <t>А23.07.002.038Перебазировка базиса протеза материалом "Ufi gel" клиническим методом</t>
  </si>
  <si>
    <t xml:space="preserve"> А23.30.050.001Коррекция  ортопедической конструкции  съемной</t>
  </si>
  <si>
    <t xml:space="preserve"> А23.30.050.006Приварка зуба к бюгельному протезу.</t>
  </si>
  <si>
    <t xml:space="preserve"> А23.07.002.050Временная пластмассовая коронка.</t>
  </si>
  <si>
    <t>А23.07.002.040Временная коронка, изготовленная клиническим методом из материала "ЛЮКСОТЕМП"</t>
  </si>
  <si>
    <t>А23.07.002.030Временная пластмассовая коронка с опорой на имплантат</t>
  </si>
  <si>
    <t xml:space="preserve"> НЕСЪЕМНЫЕ  ОРТОПЕДИЧЕСКИЕ  КОНСТРУКЦИИ.</t>
  </si>
  <si>
    <t xml:space="preserve"> А23.07.002.061Коронка пластмассовая или зуб пластмассовый,1 единица.</t>
  </si>
  <si>
    <t>А23.07.002.005Замена матрицы</t>
  </si>
  <si>
    <t>А23.07.002.021 Коронка цельнолитая,1 единица.</t>
  </si>
  <si>
    <t>А23.07.002.019 Металлокерамическая коронка (м/к Hera Ceram ),1 единица.</t>
  </si>
  <si>
    <t>А23.07.002.028Цельнокерамическая коронка (м/к Hera Ceram) 1 единица</t>
  </si>
  <si>
    <t>А23.07.002.029Коронка из диоксида циркония</t>
  </si>
  <si>
    <t>А23.07.002.054Винир из пресованной керамики</t>
  </si>
  <si>
    <t>А23.07.002.029Коронка из прессованной керамики</t>
  </si>
  <si>
    <t>А23.07.07.002.032 Металлокерамическая коронка с плечевой массой.</t>
  </si>
  <si>
    <t>А23.07.07.002.033 Металлокерамическая коронка с опорой на имплантат.</t>
  </si>
  <si>
    <t>А23.07.002.030 Абатмент 1 единица</t>
  </si>
  <si>
    <t>А23.07.002.035 Индивидуальный абатмент на имплантат</t>
  </si>
  <si>
    <t>А23.07.002.033Временный пластмассовый абатмент</t>
  </si>
  <si>
    <t>А23.07.002.034Цельнолитая коронка с опорой на имплантат</t>
  </si>
  <si>
    <t>А23.07.002.071Съёмный протез с опорой на имплантат</t>
  </si>
  <si>
    <t>В16.07.066.Набор для фиксации протеза с опорой на имплантат</t>
  </si>
  <si>
    <t>А23.07.002.036 Установка матрицы шарикового абатмента (6 штук)</t>
  </si>
  <si>
    <t>А23.07.002.002.008 Восковое моделирование (ВАКСАП)</t>
  </si>
  <si>
    <t xml:space="preserve"> А23.07.002.002.009Вкладка цельнолитая однокорневая.</t>
  </si>
  <si>
    <t>А23.07.002.002.010Вкладка цельнокерамическая (м/к Hera Ceram) 1 единица</t>
  </si>
  <si>
    <t>А23.07.002.002.011 Вкладка цельнолитая двухкорневая.</t>
  </si>
  <si>
    <t>А23.07.002.002.0012Вкладка двухкорневая разборная</t>
  </si>
  <si>
    <t>А23.07.002.002.013Вкладка окклюзионная  из пресованной керамики</t>
  </si>
  <si>
    <t>А23.07.002.002.014Вкладка из оксида циркония</t>
  </si>
  <si>
    <t>А23.30.050 Починка 1-й металлокерамической коронки.</t>
  </si>
  <si>
    <t xml:space="preserve"> А23.07.050.001Фрезеровка 1-го элемента на металлокерамической коронке.</t>
  </si>
  <si>
    <t xml:space="preserve"> А23.07.050.02Фрезеровка 1-го элемента на цельнолитой коронке.</t>
  </si>
  <si>
    <t xml:space="preserve"> А23.07.002.002.002Адгезивный микропротез на 1 зуб.</t>
  </si>
  <si>
    <t>А23.30.050.005Реставрация керамической конструкции клиническим методом (1 поверхность)</t>
  </si>
  <si>
    <t>А23.30.050.006Реставрация керамической конструкции клиническим методом (2 поверхности)</t>
  </si>
  <si>
    <t>СЪЕМНЫЕ ОРТОПЕДИЧЕСКИЕ КОНСТРУКЦИИ.</t>
  </si>
  <si>
    <t>А23.07.002.017Жесткий базис для регистрации прикуса</t>
  </si>
  <si>
    <t xml:space="preserve"> А23.07.002.033Съемный протез из материала пр-ва Германия.</t>
  </si>
  <si>
    <t>А23.07.002.033.001Съёмный протез из материала  пр-во Германия, изготовленный методом литья</t>
  </si>
  <si>
    <t xml:space="preserve"> А23.07.002.033.004Съемный протез с литым металлическим базисом.</t>
  </si>
  <si>
    <t xml:space="preserve"> А23.07.002.002.005Иммедиат протез.</t>
  </si>
  <si>
    <t xml:space="preserve"> А23.07.002.002.006Бюгельный протез простой</t>
  </si>
  <si>
    <t>А23.07.002.002.007Бюгельный протез сложный (более 2-х кламмеров)</t>
  </si>
  <si>
    <t>А23.07.002.002.010Съёмный протез "ThermoSens"</t>
  </si>
  <si>
    <t>А23.07.002.002.011Съёмный протез из материала  "ThermoSens" с металлическим базисом</t>
  </si>
  <si>
    <t>А23.07.002.002.012Металлический бюгельный протез с базисом из материала  "ThermoSens"</t>
  </si>
  <si>
    <t>АА23.07.002.002.013Съемный протез с фиксацией на имплантат</t>
  </si>
  <si>
    <t>А23.07.002.002.014Иммедиат протез из материалаиз "ThermoSens"</t>
  </si>
  <si>
    <t>А23.07.002.002.015Иммедиат протез с металлическим базисом из материала "ThermoSens"</t>
  </si>
  <si>
    <t xml:space="preserve"> А23.07.002.002.016Односторонний протез из материала "ThermoSens" с металлическим базисом.</t>
  </si>
  <si>
    <t>А23.07.002.002.017Изготовление литой армирующей сетки</t>
  </si>
  <si>
    <t>А23.30.050.045Покрытие съемного протеза изолирующим лаком</t>
  </si>
  <si>
    <t>А23.30.050.046Профессиональная чистка протеза</t>
  </si>
  <si>
    <t>А23.07.002.002.018Иммедиат протез из материала фирмы VERTEX (без подкладки)</t>
  </si>
  <si>
    <t>А23.07.002.043Каппа боксерская из материала Bioplast (Германия)</t>
  </si>
  <si>
    <t>А23.07.002.05Перебазировка бюгеля</t>
  </si>
  <si>
    <t xml:space="preserve">  Х И Р У Р Г И Я .</t>
  </si>
  <si>
    <t xml:space="preserve"> В01.067.001.001 Прием( осмотр ,консультация) врача стоматолога- хирурга.</t>
  </si>
  <si>
    <t xml:space="preserve"> В 01.067.001.002 Прием (осмтр, консультация) врача стоматолога  хирурга по импантации</t>
  </si>
  <si>
    <t xml:space="preserve"> В01.067.002.001 Прием -осмотр врача стоматолога- хирурга после операции.</t>
  </si>
  <si>
    <t xml:space="preserve"> А16.07.001.001.001Удаление молочного зуба.</t>
  </si>
  <si>
    <t xml:space="preserve"> А16.07.001.001.002Удаление простое.</t>
  </si>
  <si>
    <t xml:space="preserve"> А16.07.001.001.003Удаление сложное.</t>
  </si>
  <si>
    <t>А16.07.024.002Удаление нижних ретинированных 8-ых зубов</t>
  </si>
  <si>
    <t>А16.07.024.003 Удаление зуба с сепарацией корней</t>
  </si>
  <si>
    <t xml:space="preserve"> А16.07.024.001Операция удаления ретинированного зуба 1-ой степени сложности</t>
  </si>
  <si>
    <t xml:space="preserve"> А16.07.015 Разрез мягких тканей.</t>
  </si>
  <si>
    <t xml:space="preserve"> А16.07.015.001Иссечение десневого сосочка.</t>
  </si>
  <si>
    <t>А16.07.014 Вскрытие абсцесса , дренирование.</t>
  </si>
  <si>
    <t xml:space="preserve"> А16.07.013.002Лечение альвеолита , кюретаж лунки (сложный)</t>
  </si>
  <si>
    <t>А16.07.015.002 Иссечение капюшона.</t>
  </si>
  <si>
    <t>А16.07.015.003Иссечение капюшона при периконорите лазером</t>
  </si>
  <si>
    <t xml:space="preserve"> А16.07.017.001Коррекция альвеолярного отростка в обл. 1-2-х зубов.</t>
  </si>
  <si>
    <t xml:space="preserve"> А16.07.007.001Операция резекции верхушки корня. 1 класс сложности</t>
  </si>
  <si>
    <t>А16.07.016 Цистэктомия.</t>
  </si>
  <si>
    <t>А16.07.059.001 Гемисекция.</t>
  </si>
  <si>
    <t>А22.07.001Френэктомия лазером</t>
  </si>
  <si>
    <t xml:space="preserve"> А16.07.001Операция пластика перфорации гайморовой пазухи.</t>
  </si>
  <si>
    <t xml:space="preserve"> А16.07.001.001Операция по удалению доброкачественной опухоли.</t>
  </si>
  <si>
    <t>А16.07.001.002 Первичная хирургическая обработка раны.</t>
  </si>
  <si>
    <t xml:space="preserve"> А16.07.001.002.003Удаление подвижной стенки зуба.</t>
  </si>
  <si>
    <t xml:space="preserve"> А15.07.002.001Наложение препарата  "Альвостаз", "Альвожель","Неоконекс", "Йодоформ".</t>
  </si>
  <si>
    <t xml:space="preserve"> А16.07.097.001Наложение  швов ( "КЕТГУТ") 1 упаковка</t>
  </si>
  <si>
    <t xml:space="preserve"> А16.07.097.002Наложение швов ("ВИКРИЛ") 1 упаковка</t>
  </si>
  <si>
    <t xml:space="preserve"> А16.07.067002Установка имплантанта системы "МIS"</t>
  </si>
  <si>
    <t>А16.07.067.003Установка имплантата системы "MIS SEVEN"</t>
  </si>
  <si>
    <t>А16.07.067.003Установка имплантата "НИИТОП"</t>
  </si>
  <si>
    <t>А16.07.067.004 Установка имплантата "НИИТОП" ( каждого последующего)</t>
  </si>
  <si>
    <t>А16.07.067.005 Установка имплантата "ALPHA BIO"</t>
  </si>
  <si>
    <t>А16.07.067.006 Установка имплантата "СУПЕРЛАЙН"</t>
  </si>
  <si>
    <t>А16.07.067.007Установка имплантата "СЛИМЛАЙН"</t>
  </si>
  <si>
    <t xml:space="preserve"> А16.07.067.008Установка формирователя десны.2-й этап.</t>
  </si>
  <si>
    <t>А16.07.067.009Установка ортоимплантата</t>
  </si>
  <si>
    <t>А16.07.068.001Использование материала "OsteoBiol MP 3"</t>
  </si>
  <si>
    <t xml:space="preserve"> А16.07.068.002Использование материала "Bio Oss" 0.5 гр.(0.25мм х 1 мм).</t>
  </si>
  <si>
    <t>А16.07.068.003Использование материала "Bio Oss" 1 гр.(1мм х 1 мм).</t>
  </si>
  <si>
    <t>А16.07.068.004 Использование материала "Bio Oss Коллаген</t>
  </si>
  <si>
    <t>А16.07.068.005Использование материала "Alpha bios Graft"</t>
  </si>
  <si>
    <t>А16.07.068.006Использование "MIS BON BOND"</t>
  </si>
  <si>
    <t>А16.07.068.007Использование резорбируемой мембраны "MIS RSM"</t>
  </si>
  <si>
    <t xml:space="preserve"> А.16.07.068.008Использование мембраны "CURVED lamina "(35Х35 мм)</t>
  </si>
  <si>
    <t>А16.07.068.009 Использование мембраны "Soft Cortikal Lamina " (25Х25 мм)</t>
  </si>
  <si>
    <t>А16.07.068.010Использование мембраны "ALPHA BIOS biokryl " 10 X 10</t>
  </si>
  <si>
    <t>А16.07.068..011Использование мембраны "ALPHA BIOS biokryl"  10 X 20</t>
  </si>
  <si>
    <t>А16.07.067.001.001Расщипление альвеолярного гребня</t>
  </si>
  <si>
    <t>А16.07.067.001.0021Костная пластика (пересадка костного блока) с использованием микровинтов</t>
  </si>
  <si>
    <t xml:space="preserve"> А16.07.067.003 .001Операция открытый синус-лифтинг.</t>
  </si>
  <si>
    <t xml:space="preserve"> А16.07.067.003.002Операция закрытый синус-лифтинг.</t>
  </si>
  <si>
    <t>А 22.07.067.001ИСПОЛЬЗОВАНИЯ ЛАЗЕРА ПРИ ХИРУРГИЧЕСКИХ МАНИПУЛЯЦИЯХ</t>
  </si>
  <si>
    <t>А16..07.041Использование материала "BIO  GIDE "</t>
  </si>
  <si>
    <t>А.16.07.013Повторная хирургическая обработка раны</t>
  </si>
  <si>
    <t>А16.07.014Антисептическая обработка, кюретаж лунки (простой)</t>
  </si>
  <si>
    <t>А11.07.001.002Наложение лечебной мазевой повязки</t>
  </si>
  <si>
    <t>А11.07.001.003Наложение дентальной адгезивной пасты "Солкосерил"</t>
  </si>
  <si>
    <t>А11.07.001.04Использование материала "Колапол КР" (1шт.)</t>
  </si>
  <si>
    <t>А16.07.067.001.005Френулопластика по Гликману</t>
  </si>
  <si>
    <t>А16.07.015Открытый кюретаж паталогического десневого кармана в области одного зуба</t>
  </si>
  <si>
    <t>А16.07.067.006Вестибулопластика по Эдлану</t>
  </si>
  <si>
    <t>А16.07.067.007Гингивопластика в области  1-го зуба</t>
  </si>
  <si>
    <t>А16.07.067.008Гингивоэктомия в области 1-го зуба</t>
  </si>
  <si>
    <t>А22.07.067.002Лечение периимплантита лазером (одна процедура)</t>
  </si>
  <si>
    <t>А22.07.067.003Раскрытие импланта лазером</t>
  </si>
  <si>
    <t>А22.07.067.004Коррекция десны лазером</t>
  </si>
  <si>
    <t>ОРТОДОНТИЯ</t>
  </si>
  <si>
    <t>В 01.063.001 Прием (осмотр, консультация) врача-ортодонта первичный</t>
  </si>
  <si>
    <t>В 01.063.002 Повторный прием (коррекция, активация аппарата)</t>
  </si>
  <si>
    <t>А 02.07.004.001 Клиническое фотографирование</t>
  </si>
  <si>
    <t>А 02.07.004.002 Описание и интерпретация рентгенографических изображений ТРГ (1 снимок)</t>
  </si>
  <si>
    <t>А 02.07.010.001 Снятие оттиска с одной челюсти альгинатной массой</t>
  </si>
  <si>
    <t>А 02.07.010.002 Снятие оттиска с одной челюсти массой из силикона</t>
  </si>
  <si>
    <t>А 02.07.010.003 Расчет, измерение модели</t>
  </si>
  <si>
    <t>А 16.07.046.001 Ортодонтическая коррекция несъемным ортодонтическим аппаратом Дерихсвайлера</t>
  </si>
  <si>
    <t>А 16.07.046.002 Ортодонтическая коррекция несъемным ортодонтическим аппаратом Марко Росса</t>
  </si>
  <si>
    <t>А 16.07.046.003 Ортодонтическая коррекция несъемным ортодонтическим аппаратом Хааса</t>
  </si>
  <si>
    <t xml:space="preserve">А 16.07.046.004 Прием с несъемным аппаратом </t>
  </si>
  <si>
    <t>220</t>
  </si>
  <si>
    <t>120</t>
  </si>
  <si>
    <t>135</t>
  </si>
  <si>
    <t>260</t>
  </si>
  <si>
    <t>2100</t>
  </si>
  <si>
    <t>1600</t>
  </si>
  <si>
    <t>1000</t>
  </si>
  <si>
    <t>600</t>
  </si>
  <si>
    <t>900</t>
  </si>
  <si>
    <t>100</t>
  </si>
  <si>
    <t>240</t>
  </si>
  <si>
    <t>6000</t>
  </si>
  <si>
    <t>140</t>
  </si>
  <si>
    <t>190</t>
  </si>
  <si>
    <t>380</t>
  </si>
  <si>
    <t>250</t>
  </si>
  <si>
    <t>1145</t>
  </si>
  <si>
    <t>550</t>
  </si>
  <si>
    <t>115</t>
  </si>
  <si>
    <t>350</t>
  </si>
  <si>
    <t>300</t>
  </si>
  <si>
    <t>290</t>
  </si>
  <si>
    <t>200</t>
  </si>
  <si>
    <t>500</t>
  </si>
  <si>
    <t>2150</t>
  </si>
  <si>
    <t>1460</t>
  </si>
  <si>
    <t>1780</t>
  </si>
  <si>
    <t>2400</t>
  </si>
  <si>
    <t>1760</t>
  </si>
  <si>
    <t>2280</t>
  </si>
  <si>
    <t>2220</t>
  </si>
  <si>
    <t>950</t>
  </si>
  <si>
    <t>1100</t>
  </si>
  <si>
    <t>1140</t>
  </si>
  <si>
    <t>4440</t>
  </si>
  <si>
    <t>5300</t>
  </si>
  <si>
    <t>3500</t>
  </si>
  <si>
    <t>2000</t>
  </si>
  <si>
    <t>3220</t>
  </si>
  <si>
    <t>2800</t>
  </si>
  <si>
    <t>680</t>
  </si>
  <si>
    <t>360</t>
  </si>
  <si>
    <t>460</t>
  </si>
  <si>
    <t>760</t>
  </si>
  <si>
    <t>830</t>
  </si>
  <si>
    <t>1500</t>
  </si>
  <si>
    <t>320</t>
  </si>
  <si>
    <t>160</t>
  </si>
  <si>
    <t>2950</t>
  </si>
  <si>
    <t>750</t>
  </si>
  <si>
    <t>1020</t>
  </si>
  <si>
    <t>390</t>
  </si>
  <si>
    <t>1250</t>
  </si>
  <si>
    <t>800</t>
  </si>
  <si>
    <t>2500</t>
  </si>
  <si>
    <t>150</t>
  </si>
  <si>
    <t>90</t>
  </si>
  <si>
    <t>1200</t>
  </si>
  <si>
    <t>310</t>
  </si>
  <si>
    <t>400</t>
  </si>
  <si>
    <t>16500</t>
  </si>
  <si>
    <t>10000</t>
  </si>
  <si>
    <t>95</t>
  </si>
  <si>
    <t>270</t>
  </si>
  <si>
    <t>700</t>
  </si>
  <si>
    <t>470</t>
  </si>
  <si>
    <t>1130</t>
  </si>
  <si>
    <t>440</t>
  </si>
  <si>
    <t>650</t>
  </si>
  <si>
    <t>555</t>
  </si>
  <si>
    <t>1300</t>
  </si>
  <si>
    <t>520</t>
  </si>
  <si>
    <t>1700</t>
  </si>
  <si>
    <t>9700</t>
  </si>
  <si>
    <t>525</t>
  </si>
  <si>
    <t>370</t>
  </si>
  <si>
    <t>1260</t>
  </si>
  <si>
    <t>530</t>
  </si>
  <si>
    <t>1800</t>
  </si>
  <si>
    <t>1900</t>
  </si>
  <si>
    <t>660</t>
  </si>
  <si>
    <t>870</t>
  </si>
  <si>
    <t>1580</t>
  </si>
  <si>
    <t>1960</t>
  </si>
  <si>
    <t>1430</t>
  </si>
  <si>
    <t>5000</t>
  </si>
  <si>
    <t>7700</t>
  </si>
  <si>
    <t>10400</t>
  </si>
  <si>
    <t>8500</t>
  </si>
  <si>
    <t>10650</t>
  </si>
  <si>
    <t>5500</t>
  </si>
  <si>
    <t>6600</t>
  </si>
  <si>
    <t>5860</t>
  </si>
  <si>
    <t>7350</t>
  </si>
  <si>
    <t>36700</t>
  </si>
  <si>
    <t>12000</t>
  </si>
  <si>
    <t>2550</t>
  </si>
  <si>
    <t>5320</t>
  </si>
  <si>
    <t>3800</t>
  </si>
  <si>
    <t>17200</t>
  </si>
  <si>
    <t>6880</t>
  </si>
  <si>
    <t>1320</t>
  </si>
  <si>
    <t>1270</t>
  </si>
  <si>
    <t>5330</t>
  </si>
  <si>
    <t>2450</t>
  </si>
  <si>
    <t>9760</t>
  </si>
  <si>
    <t>15450</t>
  </si>
  <si>
    <t>26000</t>
  </si>
  <si>
    <t>4900</t>
  </si>
  <si>
    <t>28500</t>
  </si>
  <si>
    <t>32300</t>
  </si>
  <si>
    <t>23500</t>
  </si>
  <si>
    <t>40000</t>
  </si>
  <si>
    <t>37800</t>
  </si>
  <si>
    <t>13500</t>
  </si>
  <si>
    <t>19600</t>
  </si>
  <si>
    <t>22160</t>
  </si>
  <si>
    <t>6100</t>
  </si>
  <si>
    <t>7850</t>
  </si>
  <si>
    <t>4600</t>
  </si>
  <si>
    <t>4000</t>
  </si>
  <si>
    <t>8000</t>
  </si>
  <si>
    <t>560</t>
  </si>
  <si>
    <t>2200</t>
  </si>
  <si>
    <t>2600</t>
  </si>
  <si>
    <t>450</t>
  </si>
  <si>
    <t>22000</t>
  </si>
  <si>
    <t>24000</t>
  </si>
  <si>
    <t>13300</t>
  </si>
  <si>
    <t>12080</t>
  </si>
  <si>
    <t>19000</t>
  </si>
  <si>
    <t>25000</t>
  </si>
  <si>
    <t>16000</t>
  </si>
  <si>
    <t>14000</t>
  </si>
  <si>
    <t>11000</t>
  </si>
  <si>
    <t>12800</t>
  </si>
  <si>
    <t>10300</t>
  </si>
  <si>
    <t>18400</t>
  </si>
  <si>
    <t>14800</t>
  </si>
  <si>
    <t>9000</t>
  </si>
  <si>
    <t>13350</t>
  </si>
  <si>
    <t>14600</t>
  </si>
  <si>
    <t>16750</t>
  </si>
  <si>
    <t>3600</t>
  </si>
  <si>
    <t>21000</t>
  </si>
  <si>
    <t>2170</t>
  </si>
  <si>
    <t>18500</t>
  </si>
  <si>
    <t>47000</t>
  </si>
  <si>
    <t>35000</t>
  </si>
  <si>
    <t>27000</t>
  </si>
  <si>
    <t>18000</t>
  </si>
  <si>
    <t>1400</t>
  </si>
  <si>
    <t>50</t>
  </si>
  <si>
    <t>3000</t>
  </si>
  <si>
    <t xml:space="preserve">ООО "Мастер Дент" ЛО-39-01-001871                                                                                                                                                                       </t>
  </si>
  <si>
    <t>Код</t>
  </si>
  <si>
    <t>Услуга</t>
  </si>
  <si>
    <t xml:space="preserve">Стоимость (руб)     </t>
  </si>
  <si>
    <t xml:space="preserve"> П Л О М Б И Р О В А Н И Е   К А Р И О З Н Ы Х   П О Л О С Т Е Й.                Э С Т Е Т И Ч Е С К А Я   Р Е С Т А В Р А Ц И Я   З У Б О В. </t>
  </si>
  <si>
    <t>ООО "Мастер Дент"</t>
  </si>
  <si>
    <t>Генеральный директор                                                   Сиряковский В.П.</t>
  </si>
  <si>
    <t>А.23.07.002.01 Использование методики "Силиконовый ключ" для реставрации</t>
  </si>
  <si>
    <t>05.33</t>
  </si>
  <si>
    <t>02.06</t>
  </si>
  <si>
    <t>В.01.065.010 Асептический набор</t>
  </si>
  <si>
    <t>А23.07.050.03 Фрезеровка балочной системы</t>
  </si>
  <si>
    <t>09.49</t>
  </si>
  <si>
    <t>А23.07.002.002.011 Протез с балочной системой фиксации на имплантатах</t>
  </si>
  <si>
    <t>09.56.2</t>
  </si>
  <si>
    <t>действует с 06.04.2020</t>
  </si>
  <si>
    <t>А16.07.068.006 Стабилизация лунки зуба после удаления остеотропным препаратом</t>
  </si>
  <si>
    <t>10.30.2</t>
  </si>
  <si>
    <t>А 02.07.010.004 Биометрические рассчетына модели для составления плана лечения</t>
  </si>
  <si>
    <t>11.46</t>
  </si>
  <si>
    <t>11.47</t>
  </si>
  <si>
    <t>11.48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</si>
  <si>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</si>
  <si>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</si>
  <si>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</si>
  <si>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</si>
  <si>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</si>
  <si>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</si>
  <si>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</si>
  <si>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</si>
  <si>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</si>
  <si>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</si>
  <si>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</si>
  <si>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А 16.07.028.001Ортодонтическая коррекция: Эластическая тяга</t>
  </si>
  <si>
    <t>А 16.07.028.002 Ортодонтическая коррекция: Повторное наложение брекета, ретейнера</t>
  </si>
  <si>
    <t xml:space="preserve">А 16.07.028.003 Ортодонтическая коррекция: Фиксация первичного металлического брекета Damon Q,   Experience </t>
  </si>
  <si>
    <t xml:space="preserve">А 16.07.028.004 Ортодонтическая коррекция:Фиксация первичного металлического брекета Mini Diamond </t>
  </si>
  <si>
    <t>А 16.07.028.005 Ортодонтическая коррекция:Наложение/замена Niti дуги</t>
  </si>
  <si>
    <t>А 16.07.028.006 Ортодонтическая коррекция:Наложение/замена SS дуги</t>
  </si>
  <si>
    <t>А 16.07.028.007 Ортодонтическая коррекция:Пружина открывющаяся</t>
  </si>
  <si>
    <t>А 16.07.028.008 Ортодонтическая коррекция:Пружина закрывающаяся</t>
  </si>
  <si>
    <t>А 16.07.028.009  Ортодонтическая коррекция:Наложение/замена дуги CuNiti Diamond</t>
  </si>
  <si>
    <t>А 16.07.028.010  Ортодонтическая коррекция:Наложение/замена дуги Niti Diamond</t>
  </si>
  <si>
    <t>А 16.07.028.011  Ортодонтическая коррекция:Наложение/замена дуги SS Diamond</t>
  </si>
  <si>
    <t>А 16.07.028.012 Ортодонтическая коррекция: Наложение эластической цепочки (1 звено), эластической лигатуры (1 звено)</t>
  </si>
  <si>
    <t>А 16.07.028.013Ортодонтическая коррекция: Изготовление окклюзионной накладки</t>
  </si>
  <si>
    <t>А 16.07.028.014 Ортодонтическая коррекция:Снятие окклюзионной накладки</t>
  </si>
  <si>
    <t>А 16.07.028.015 Ортодонтическая коррекция:Штриппинг одной поверхности</t>
  </si>
  <si>
    <t>А 16.07.028.017 Ортодонтическая коррекция:Установка лингвальной кнопки (включая стоимость кнопки)</t>
  </si>
  <si>
    <t>А 16.07.028.018 Ортодонтическая коррекция: Воск ортодонтический</t>
  </si>
  <si>
    <t>А 16.07.047.001  Ортодонтическая коррекция съемным ортодонтическим аппаратом: Коррекция пластиночным аппаратом с простым винтом</t>
  </si>
  <si>
    <t>А 16.07.047.002  Ортодонтическая коррекция съемным ортодонтическим аппаратом: Коррекция пластиночным аппаратом с несколькими винтами</t>
  </si>
  <si>
    <t>А 16.07.047.003 Ортодонтическая коррекция съемным ортодонтическим аппаратом: Коррекция пластиночным аппаратом с нескольким сложными винтами (винт Бертони)</t>
  </si>
  <si>
    <t>А 16.07.047.004 Ортодонтическая коррекция съемным ортодонтическим аппаратом: Подбор по размеру, припасовка трейнера (включая стоимость аппарата)</t>
  </si>
  <si>
    <t>А 16.07.047.005Ортодонтическая коррекция съемным ортодонтическим аппаратом: Осмотр и коррекция с трейнером</t>
  </si>
  <si>
    <t>А 16.07.047.006 Ортодонтическая коррекция съемным ортодонтическим аппаратом: Изготовление базисной пластинки с наклонной плоскостью</t>
  </si>
  <si>
    <t>А 16.07.047.007 Ортодонтическая коррекция съемным ортодонтическим аппаратом: Применение винта Бертони</t>
  </si>
  <si>
    <t xml:space="preserve">А 16.07.047.008 Ортодонтическая коррекция съемным ортодонтическим аппаратом: Применение выталкивателя </t>
  </si>
  <si>
    <t>А 16.07.047.009 Ортодонтическая коррекция съемным ортодонтическим аппаратом: Изготовление круглого кламмера</t>
  </si>
  <si>
    <t>А 16.07.047.010 Ортодонтическая коррекция съемным ортодонтическим аппаратом: Изготовление кламмера Адамса</t>
  </si>
  <si>
    <t>А 16.07.047.011 Ортодонтическая коррекция съемным ортодонтическим аппаратом: Винт секторальный (секционный)</t>
  </si>
  <si>
    <t>А 16.07.047.012 Ортодонтическая коррекция съемным ортодонтическим аппаратом: Применение винта простого</t>
  </si>
  <si>
    <t>А 16.07.047.013 Ортодонтическая коррекция съемным ортодонтическим аппаратом: Изготовление вестибулярной дуги</t>
  </si>
  <si>
    <t>А 16.07.047.014 Ортодонтическая коррекция съемным ортодонтическим аппаратом: Дизайн для пластиночного аппарата</t>
  </si>
  <si>
    <t>А 16.07.046.005 Ортодонтическая коррекция несъемным ортодонтическим аппаратом: Снятие аппарата</t>
  </si>
  <si>
    <t>А 16.07.048.001 Ортодонтическая коррекция с применением брекет-систем: Установка брекет-системы Damon Q на одну челюсть ( с учетом стоимости брекет-системы)</t>
  </si>
  <si>
    <t>А 16.07.048.002 Ортодонтическая коррекция с применением брекет-систем: Установка брекет-системы Experience на одну челюсть ( с учетом стоимости брекет-системы)</t>
  </si>
  <si>
    <t>А 16.07.048.003 Ортодонтическая коррекция с применением брекет-систем: Установка брекет-системы Mini Diamond на одну челюсть ( с учетом стоимости брекет-системы)</t>
  </si>
  <si>
    <t>А 16.07.048.004 Ортодонтическая коррекция с применением брекет-систем: Аппарат 2х4 Mini Diamond  на одну челюсть ( с учетом стоимости брекет-системы)</t>
  </si>
  <si>
    <t>А 16.07.048.005 Ортодонтическая коррекция с применением брекет-систем: Аппарат 2х4  Damon Q,   Experience на одну челюсть ( с учетом стоимости брекет-системы)</t>
  </si>
  <si>
    <t>А 16.07.048.006 Ортодонтическая коррекция с применением брекет-систем: Наложение ретейнера на одну челюсть, фиксация</t>
  </si>
  <si>
    <t>А 16.07.048.007 Ортодонтическая коррекция с применением брекет-систем: Каппа съемная ретенционная на одну челюсть</t>
  </si>
  <si>
    <t>А 16.07.048.008 Ортодонтическая коррекция с применением брекет-систем: Снятие одного брекета, ретейнера (1 зуб), лингвальной кнопки</t>
  </si>
  <si>
    <t>А 16.07.028.016 Ортодонтическая коррекция: Стопор (кнопка) из жидкотекучего композита</t>
  </si>
  <si>
    <t>А 16.07.047.015 Ортодонтическая коррекция съемным ортодонтическим аппаратом: Починка базиса пластиночного аппарата</t>
  </si>
  <si>
    <t xml:space="preserve"> А 16.07.048.009 Ортодонтическая коррекция с применением брекет-систем: Изготовление контрольной   модели</t>
  </si>
  <si>
    <t>А 16.07.047.018 Ортодонтическая коррекция съемным ортодонтическим аппаратом:Коррекция и активация съемного пластиночного аппарата</t>
  </si>
  <si>
    <t>А 16.07.047.016 Ортодонтическая коррекция съемным ортодонтическим аппаратом:Починка дуги (кламмера)</t>
  </si>
  <si>
    <t>А 16.07.047.017 Ортодонтическая коррекция съемным ортодонтическим аппаратом: Починка дуги</t>
  </si>
  <si>
    <t>А 16.07.047.019 Ортодонтическая коррекция съемным ортодонтическим аппаратом: Изготовление гипсовой  модели</t>
  </si>
  <si>
    <t>11.60</t>
  </si>
  <si>
    <t xml:space="preserve"> А16.07.002.010.007 Использование изолирующей системы "OptiDam" Kerr.</t>
  </si>
  <si>
    <t>05.12.03</t>
  </si>
  <si>
    <t>11.27.1</t>
  </si>
  <si>
    <t>А 16.07.028.020 Ортодонтическая коррекция: набор гигиенический ортодонтический</t>
  </si>
  <si>
    <t xml:space="preserve">А 16.07.028.019 Ортодонтическая коррекция: Контейнер для пластиночного аппарата </t>
  </si>
  <si>
    <t>А22.07.008.009 Лечение пародонтита с помощью лазера в 1 посещение</t>
  </si>
  <si>
    <t>07.22</t>
  </si>
  <si>
    <t>Стоимость 01-10-20</t>
  </si>
  <si>
    <t>Стоимость</t>
  </si>
  <si>
    <t>ДИАГНОЗЫ</t>
  </si>
  <si>
    <t xml:space="preserve"> (МКБ 10 К02.0)Кариес эмали </t>
  </si>
  <si>
    <t xml:space="preserve">(МКБ 10 К02.1)Кариес дентина средний </t>
  </si>
  <si>
    <t>(МКБ 10 К02.1)Кариес дентина глубокий</t>
  </si>
  <si>
    <t xml:space="preserve">МКБ 10 К02.2)Кариес цемента </t>
  </si>
  <si>
    <t xml:space="preserve">(МКБ 10  К03.0)Повышенное стирание зубов </t>
  </si>
  <si>
    <t xml:space="preserve">(МКБ 10 К03.2)Эрозия эмали </t>
  </si>
  <si>
    <t xml:space="preserve">(МКБ 10 К04.0)Пульпит (острый, хронический, фиброзный) </t>
  </si>
  <si>
    <t xml:space="preserve">(МКБ 10 К04.4)Острый апикальный периодонтит </t>
  </si>
  <si>
    <t>(МКБ 10 К04.5)Хронический апикальный периодонтит</t>
  </si>
  <si>
    <t xml:space="preserve">(МКБ 10 К00.3)Тетрациклиновые зубы </t>
  </si>
  <si>
    <t xml:space="preserve">(МКБ10 К00.5Наследственные нарушения структуры зуба (опалесцирующий дентин, наследственные несовершенные амелогенез, дентиногенез,одонтогенез) </t>
  </si>
  <si>
    <t xml:space="preserve"> (МКБ 10 S02.5)Отлом коронки без вскрытия зуба постоянного</t>
  </si>
  <si>
    <t>(МКБ 10 S02.5)Отлом коронки без вскрытия зуба временного</t>
  </si>
  <si>
    <t xml:space="preserve">(МКБ 10 К04.0)Пульпит молочных зубов </t>
  </si>
  <si>
    <t>МКБ 10 К04.4)Острый апикальный периодонтит  (постоянные зубы с незавершенным формированием корня))</t>
  </si>
  <si>
    <t xml:space="preserve">(МКБ 10 S03.2)Ушиб зуба </t>
  </si>
  <si>
    <t>(МКБ 10  S03.2)Вывих зуба</t>
  </si>
  <si>
    <t>МКБ 10 К03.8)Гиперестезия твердых тканей</t>
  </si>
  <si>
    <t>ОБЩИЕ ПОЛОЖЕНИЯ</t>
  </si>
  <si>
    <t>РЕНТГЕНОГРАФИЯ</t>
  </si>
  <si>
    <t>АНЕСТЕЗИЯ</t>
  </si>
  <si>
    <t>ПЛОМБИРОВАНИЕ КАРИОЗНЫХ ПОЛОСТЕЙ. ЭСТЕТИЧЕСКАЯ РЕСТАВРАЦИЯ ЗУБОВ</t>
  </si>
  <si>
    <t>ЭНДОДОНТИЯ</t>
  </si>
  <si>
    <t>ПРОФИЛАКТИКА, ГИГИЕНА И ЗАЩИТА ЗУБОВ</t>
  </si>
  <si>
    <t>ХИРУРГИЯ</t>
  </si>
  <si>
    <t>(МКБ 10 S02.5)Отлом коронки со вскрытием полости зуба постоянного</t>
  </si>
  <si>
    <t xml:space="preserve">Прескурант оказания стоматологических услуг </t>
  </si>
  <si>
    <t>пациентам детского возраста</t>
  </si>
  <si>
    <t>1.01</t>
  </si>
  <si>
    <t>1.02</t>
  </si>
  <si>
    <t>1.03</t>
  </si>
  <si>
    <t>1.04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</si>
  <si>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</si>
  <si>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</si>
  <si>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</si>
  <si>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</si>
  <si>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</si>
  <si>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</si>
  <si>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</si>
  <si>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</si>
  <si>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</si>
  <si>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</si>
  <si>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</si>
  <si>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</si>
  <si>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</si>
  <si>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</si>
  <si>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</si>
  <si>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</si>
  <si>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</si>
  <si>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</si>
  <si>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</si>
  <si>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</si>
  <si>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</si>
  <si>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</si>
  <si>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</si>
  <si>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</si>
  <si>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1.32</t>
  </si>
  <si>
    <t>1.31</t>
  </si>
  <si>
    <t>2.01</t>
  </si>
  <si>
    <t>2.03</t>
  </si>
  <si>
    <t>2.04</t>
  </si>
  <si>
    <t>2.02</t>
  </si>
  <si>
    <t>4.01</t>
  </si>
  <si>
    <t>4.03</t>
  </si>
  <si>
    <t>B01.064.003.01Прием (осмотр, консультация) врача-стоматолога детского первичный</t>
  </si>
  <si>
    <t>B01.064.003.02 Консультация специалиста. Заполнение консультационного листа, осмотр полости рта.</t>
  </si>
  <si>
    <t>B01.064.004 Прием (осмотр, консультация) врача-стоматолога детского повторный</t>
  </si>
  <si>
    <t>А 11.07.012  Глубокое фторирование эмали  зуба</t>
  </si>
  <si>
    <t xml:space="preserve">ООО "Мастер Дент" ЛО41-01157-39/00319408  </t>
  </si>
  <si>
    <t>1.33</t>
  </si>
  <si>
    <t>Гарантия</t>
  </si>
  <si>
    <t>В01.065.006 Осмотр после удаления,операции,лечения.</t>
  </si>
  <si>
    <t>В01.065.004 Назначение на консультацию к терапевту,ортопеду,хирургу,гигиенисту,ортодонту,пародонтологу.</t>
  </si>
  <si>
    <t>А02.07.001 Полость рта санирована в клинике "Мастер Дент".</t>
  </si>
  <si>
    <t>1.34</t>
  </si>
  <si>
    <t>1.35</t>
  </si>
  <si>
    <t>1.36</t>
  </si>
  <si>
    <t>1.37</t>
  </si>
  <si>
    <t>А 05.07.001 Электроодонтометрия зуба</t>
  </si>
  <si>
    <t>А 06.07.012 Радиовизиография. Эффективная доза 0.003 мЗв.</t>
  </si>
  <si>
    <t xml:space="preserve">В01.003.004.004 Апликационная анестезия </t>
  </si>
  <si>
    <t xml:space="preserve">В01.003.004.005 Инфильтрационная анестезия </t>
  </si>
  <si>
    <t>В01.003.004.002 Проводниковая анестезия</t>
  </si>
  <si>
    <t>4.02</t>
  </si>
  <si>
    <t>А16.07.002.009.02 Наложение временной пломбы (светополимерной).</t>
  </si>
  <si>
    <t xml:space="preserve"> В01.067.001.01 Прием( осмотр ,консультация) врача стоматолога- хирурга первичный.</t>
  </si>
  <si>
    <t xml:space="preserve"> В01.067.002 Прием -осмотр врача стоматолога- хирурга повторный </t>
  </si>
  <si>
    <t xml:space="preserve"> А16.07.001.001 Удаление временного зуба.</t>
  </si>
  <si>
    <t xml:space="preserve"> А16.07.001.002.01 Удаление постоянного зуба (простое)</t>
  </si>
  <si>
    <t>А16.07.014 Вскрытие и дренирование абсцесса полости рта</t>
  </si>
  <si>
    <t xml:space="preserve"> А16.07.090.02 Гингивотомия ( иссечение десневого сосочка)</t>
  </si>
  <si>
    <t xml:space="preserve"> А16.07.013.01 Отсроченный кюретаж лунки удаленного зуба. Лечение альвеолита.</t>
  </si>
  <si>
    <t xml:space="preserve"> А16.07.017.002 Коррекция объема и формы альвеолярного отростка ( в обл 1-2 зубов) .</t>
  </si>
  <si>
    <t>А15.07.002.01 Наложение повязки при операциях в полости рта. Повторная хирургическая обработка раны</t>
  </si>
  <si>
    <t>А15.07.002.02 Наложение повязки при операциях в полости рта. Антисептическая обработка, кюретаж лунки (простой)</t>
  </si>
  <si>
    <t>A14.07.008 Обучение гигиене полости рта и зубов индивидуальное, подбор средств и предметов гигиены полости рта</t>
  </si>
  <si>
    <t>A22.07.002 Ультразвуковое удаление наддесневых и поддесневых зубных отложений в области 1 зуба</t>
  </si>
  <si>
    <t>A16.07.051.01 Профессиональная гигиена полости рта и зубов ( снятие с 1 зуба  мягкого зубного налета )</t>
  </si>
  <si>
    <t>А16.07.051.02 Профессиональная гигиена полости рта и зубов (снятие  мягкого зубного налета - 1 челюсть, покрытие зубов фторсодержащим препаратом)</t>
  </si>
  <si>
    <t>А16.07.025.001 Избирательное полирование зуба  (1 челюсть)</t>
  </si>
  <si>
    <t>П Р И М Е Н Е Н И Е     Л А З Е Р А</t>
  </si>
  <si>
    <t xml:space="preserve">А22.07.008.01 Воздействие лазерным низкоинтенсивным излучением на область десен: лечение герпеса лазером ( один сеанс) </t>
  </si>
  <si>
    <t>А.16.07.044.02 Пластика уздечки языка ( с помощью лазера)</t>
  </si>
  <si>
    <t xml:space="preserve"> А16.07.097.01 Наложение  швов на слизистую оболочку полости рта ( "КЕТГУТ") 1 упаковка</t>
  </si>
  <si>
    <t xml:space="preserve"> А16.07.097.02 Наложение  швов на слизистую оболочку полости рта ("ВИКРИЛ") 1 упаковка</t>
  </si>
  <si>
    <t>А16.07.095.002 Остановка луночного кровотечения без наложения швов с использованием гемостатических материалов. "Альвостаз"</t>
  </si>
  <si>
    <t>А22.07.008.06 Воздействие лазерным низкоинтенсивным излучением на область десен при хирургических манипуляциях (коррекция десны лазером)</t>
  </si>
  <si>
    <t>A16.07.051.03 Профессиональная гигиена полости рта и зубов ( Айэр Флоу - 1 челюсть)</t>
  </si>
  <si>
    <t>A11.07.024.01 Местное применение реминерализующих препаратов в области зуба (фторлак).</t>
  </si>
  <si>
    <t>A16.07.002.010.11 Восстановление зуба пломбой I, V, VI класс по Блэку с использованием материалов из фотополимеров  (FILTEK)</t>
  </si>
  <si>
    <t>A16.07.002.010.21 Восстановление зуба пломбой I, V, VI класс по Блэку с использованием материалов из фотополимеров  (FILTEK)</t>
  </si>
  <si>
    <t>A16.07.002.010.31 Восстановление зуба пломбой I, V, VI класс по Блэку с использованием материалов из фотополимеров  (FILTEK)</t>
  </si>
  <si>
    <t>A16.07.002.011. 11 Восстановление зуба пломбой с нарушением контактного пункта II, III класс по Блэку с использованием материалов из фотополимеров (FILTEK)</t>
  </si>
  <si>
    <t>A16.07.002.011. 21 Восстановление зуба пломбой с нарушением контактного пункта II, III класс по Блэку с использованием материалов из фотополимеров (FILTEK)</t>
  </si>
  <si>
    <t>A16.07.002.012. 11 Восстановление зуба пломбой IV класс по Блэку с использованием материалов из фотополимеров (FILTEK)</t>
  </si>
  <si>
    <t>A16.07.002.012. 21 Восстановление зуба пломбой IV класс по Блэку с использованием материалов из фотополимеров (FILTEK)</t>
  </si>
  <si>
    <t>670</t>
  </si>
  <si>
    <t>A16.07.002.010.Восстановление зуба пломбой I, V, VI класс по Блэку с использованием материалов из фотополимеров  (Установка скайса)</t>
  </si>
  <si>
    <t>A16.07.025.001.01 Избирательное полирование зуба</t>
  </si>
  <si>
    <t>A16.07.025.001.02 Избирательное полирование зуба (2-4 зуба)</t>
  </si>
  <si>
    <t>A16.07.025.001.03 Избирательное полирование зуба: применение системы "Энханс" с применением пасты "Призма Глосс"</t>
  </si>
  <si>
    <t>315</t>
  </si>
  <si>
    <t xml:space="preserve"> А16.07.082.01 Сошлифовывание твердых тканей зуба: снятие пломбы</t>
  </si>
  <si>
    <t>А16.07.019. Временное шинирование при заболеваниях пародонта (1 зуб)</t>
  </si>
  <si>
    <t>1515</t>
  </si>
  <si>
    <t>A11.07.027 Наложение девитализирующей пасты</t>
  </si>
  <si>
    <t xml:space="preserve">A16.07.082.002.01 Распломбировка корневого канала ранее леченного фосфат-цементом/резорцин-формальдегидным методом </t>
  </si>
  <si>
    <t xml:space="preserve"> А16.07.008.002.01 Пломбирование корневого канала зуба гуттаперчивыми штифтами.</t>
  </si>
  <si>
    <t>А16.07.057 Запечатывание фиссуры зуба герметиком</t>
  </si>
  <si>
    <t>A16.07.002.010.31 Восстановление зуба пломбой I, V, VI класс по Блэку с использованием материалов из фотополимеров  (FILTEK) и Пульпотек</t>
  </si>
  <si>
    <t>A16.07.002.011. 32 Восстановление зуба пломбой с нарушением контактного пункта II, III класс по Блэку с использованием материалов из фотополимеров (FILTEK)</t>
  </si>
  <si>
    <t>A16.07.002.011. 32 Восстановление зуба пломбой с нарушением контактного пункта II, III класс по Блэку с использованием материалов из фотополимеров (FILTEK) и Пульпотек</t>
  </si>
  <si>
    <t>A16.07.002.012. 33 Восстановление зуба пломбой IV класс по Блэку с использованием материалов из фотополимеров (FILTEK)</t>
  </si>
  <si>
    <t>A16.07.002.012. 33 Восстановление зуба пломбой IV класс по Блэку с использованием материала из фотополимеров (FILTEK) и Пульпотек</t>
  </si>
  <si>
    <t>А16.07.090.01 Гингивотомия в области 1-го зуба</t>
  </si>
  <si>
    <t>А16.07.082.02 Сошлифовывание твердых тканей зуба: механическая обработка 1 зуба</t>
  </si>
  <si>
    <t>А16.07.082.03 Сошлифовывание твердых тканей зуба: препарирование полости зуба с использованием аппарата Rondoflex</t>
  </si>
  <si>
    <t>А16.07.082.04 Сошлифовывание твердых тканей зуба: пришлифовывание 1 зуба</t>
  </si>
  <si>
    <t xml:space="preserve"> А16.07.082.05 Сошлифовывание твердых тканей зуба: диагностическое препарирование</t>
  </si>
  <si>
    <t>3400</t>
  </si>
  <si>
    <t>4050</t>
  </si>
  <si>
    <t>4800</t>
  </si>
  <si>
    <t>3725</t>
  </si>
  <si>
    <t>4675</t>
  </si>
  <si>
    <t>5485</t>
  </si>
  <si>
    <t>6235</t>
  </si>
  <si>
    <t>3355</t>
  </si>
  <si>
    <t>3320</t>
  </si>
  <si>
    <t>4270</t>
  </si>
  <si>
    <t>5080</t>
  </si>
  <si>
    <t>5830</t>
  </si>
  <si>
    <t>A16.07.002.010.12 Восстановление зуба пломбой I, V, VI класс по Блэку с использованием материалов из фотополимеров  (ВИТРЕМЕР)</t>
  </si>
  <si>
    <t>A16.07.002.010. 22 Восстановление зуба пломбой I, V, VI класс по Блэку с использованием материалов из фотополимеров  (ВИТРЕМЕР)</t>
  </si>
  <si>
    <t>A16.07.002.010.34 Восстановление зуба пломбой I, V, VI класс по Блэку с использованием материалов из фотополимеров  (ВИТРЕМЕР)</t>
  </si>
  <si>
    <t>A16.07.002.010.34 Восстановление зуба пломбой I, V, VI класс по Блэку с использованием материалов из фотополимеров (ВИТРЕМЕР) и Пульпотек</t>
  </si>
  <si>
    <t>2635</t>
  </si>
  <si>
    <t>3985</t>
  </si>
  <si>
    <t>4545</t>
  </si>
  <si>
    <t>5295</t>
  </si>
  <si>
    <t>A16.07.002.011. 12 Восстановление зуба пломбой с нарушением контактного пункта II, III класс по Блэку с использованием материалов из фотополимеров (ВИТРЕМЕР)</t>
  </si>
  <si>
    <t>A16.07.002.011. 22 Восстановление зуба пломбой с нарушением контактного пункта II, III класс по Блэку с использованием материалов из фотополимеров (ВИТРЕМЕР)</t>
  </si>
  <si>
    <t>A16.07.002.011. 35 Восстановление зуба пломбой с нарушением контактного пункта II, III класс по Блэку с использованием материалов из фотополимеров (ВИТРЕМЕР)</t>
  </si>
  <si>
    <t>A16.07.002.011. 35 Восстановление зуба пломбой с нарушением контактного пункта II, III класс по Блэку с использованием материалов из фотополимеров (ВИТРЕМЕР) и Пульпотек</t>
  </si>
  <si>
    <t>A16.07.002.012. 12 Восстановление зуба пломбой IV класс по Блэку с использованием материалов из фотополимеров  (ВИТРЕМЕР)</t>
  </si>
  <si>
    <t>A16.07.002.012. 22 Восстановление зуба пломбой IV класс по Блэку с использованием материалов из фотополимеров  (ВИТРЕМЕР)</t>
  </si>
  <si>
    <t>A16.07.002.012. 36 Восстановление зуба пломбой IV класс по Блэку с использованием материалов из фотополимеров  (ВИТРЕМЕР)</t>
  </si>
  <si>
    <t>A16.07.002.012. 36 Восстановление зуба пломбой IV класс по Блэку с использованием материалов из фотополимеров  (ВИТРЕМЕР) и Пульпотек</t>
  </si>
  <si>
    <t>4245</t>
  </si>
  <si>
    <t>4855</t>
  </si>
  <si>
    <t>5415</t>
  </si>
  <si>
    <t>6165</t>
  </si>
  <si>
    <t>3505</t>
  </si>
  <si>
    <t>А16.07.002.01 Востановление зуба пломбой: выполнение культи под коронку</t>
  </si>
  <si>
    <t>А16.07.002.02 Востановление зуба пломбой: восстановление режущего края повышенной стираемости без увеличения длины зуба</t>
  </si>
  <si>
    <t>1955</t>
  </si>
  <si>
    <t xml:space="preserve">А16.07.030.001.002 Инструментальная,механическая и медикаментозная обработка хорошо проходимого корневого канала ( 2) </t>
  </si>
  <si>
    <t>2655</t>
  </si>
  <si>
    <t>А16.07.030.001.003 Инструментальная,механическая и медикаментозная обработка хорошо проходимого корневого канала ( 3)</t>
  </si>
  <si>
    <t>А16.07.030.001.004 Инструментальная,механическая и медикаментозная обработка хорошо проходимого корневого канала ( 4)</t>
  </si>
  <si>
    <t>4055</t>
  </si>
  <si>
    <t>А16.07.030.001.005 Инструментальная,механическая и медикаментозная обработка хорошо проходимого корневого канала (повторная)</t>
  </si>
  <si>
    <t>1030</t>
  </si>
  <si>
    <t>А16.07.030.002.001  Инструментальная,механическая и медикаментозная обработка плохо проходимого корневого  канала (1)</t>
  </si>
  <si>
    <t>2225</t>
  </si>
  <si>
    <t>А16.07.030.002.002 Инструментальная,механическая и медикаментозная обработка плохо проходимого корневого  канала (2)</t>
  </si>
  <si>
    <t>2925</t>
  </si>
  <si>
    <t>А16.07.030.002.003  Инструментальная,механическая и медикаментозная обработка плохо проходимого корневого  канала (3)</t>
  </si>
  <si>
    <t>3625</t>
  </si>
  <si>
    <t>А16.07.030.002.004  Инструментальная,механическая и медикаментозная обработка плохо проходимого корневого  канала (4)</t>
  </si>
  <si>
    <t>4325</t>
  </si>
  <si>
    <t>А16.07.030.002.005  Инструментальная,механическая и медикаментозная обработка плохо проходимого корневого канала: извлечение из канала остатков отделившегося инструмента</t>
  </si>
  <si>
    <t>920</t>
  </si>
  <si>
    <t>880</t>
  </si>
  <si>
    <t xml:space="preserve"> А16.07.008.002.02 Пломбирование корневого канала зуба гуттаперчивыми штифтами ( 2 канала)</t>
  </si>
  <si>
    <t xml:space="preserve"> А16.07.008.002.03 Пломбирование корневого канала зуба гуттаперчивыми штифтами ( 3 канала)</t>
  </si>
  <si>
    <t xml:space="preserve"> А16.07.008.002.04 Пломбирование корневого канала зуба гуттаперчивыми штифтами ( 4 канала)</t>
  </si>
  <si>
    <t>1080</t>
  </si>
  <si>
    <t>2480</t>
  </si>
  <si>
    <t>3180</t>
  </si>
  <si>
    <t xml:space="preserve"> А16.07.008.002.05 Пломбирование корневого канала зуба гуттаперчивыми штифтами (горячая гуттаперча)   </t>
  </si>
  <si>
    <t xml:space="preserve"> А16.07.008.002.06 Пломбирование корневого канала зуба гуттаперчивыми штифтами (горячая гуттаперча)  - 2 канала </t>
  </si>
  <si>
    <t>2700</t>
  </si>
  <si>
    <t xml:space="preserve"> А16.07.008.002.07 Пломбирование корневого канала зуба гуттаперчивыми штифтами (горячая гуттаперча)  - 3 канала </t>
  </si>
  <si>
    <t xml:space="preserve"> А16.07.008.002.08 Пломбирование корневого канала зуба гуттаперчивыми штифтами (горячая гуттаперча)  - 4 канала </t>
  </si>
  <si>
    <t>4100</t>
  </si>
  <si>
    <t xml:space="preserve"> А16.07.008.001 Пломбирование корневого канала зуба ( резорцин-формалиновая смесь)</t>
  </si>
  <si>
    <t xml:space="preserve"> А16.07.008.002  Пломбирование корневого канала зуба  пастой</t>
  </si>
  <si>
    <t xml:space="preserve"> А16.07.008.003  Пломбирование корневого канала зуба  пастой: "Про-рут"</t>
  </si>
  <si>
    <t xml:space="preserve"> А16.07.008.004  Пломбирование корневого канала  с использванием материала "Пульпотек"</t>
  </si>
  <si>
    <t xml:space="preserve"> А16.07.008.005 Закрытие перфорации стенки корневого канала зуба</t>
  </si>
  <si>
    <t xml:space="preserve"> А16.07.008.006 Закрытие перфорации стенки корневого канала зуба (вскрытого рога пульпы. Биодентин)</t>
  </si>
  <si>
    <t>А16.07.002.009.01 Наложение временной пломбы "Парасепт"</t>
  </si>
  <si>
    <t>A16.07.025.001.04 Избирательное полирование зуба: применение системы "Kerr Opti1 Step Polisher"</t>
  </si>
  <si>
    <t>A11.07.024.02 Местное применение реминерализующих препаратов в области зуба (фторлак- 2 челюсти).</t>
  </si>
  <si>
    <t>A11.07.024.03 Местное применение реминерализующих препаратов в области зуба (флюорпротектор- 2 челюсти).</t>
  </si>
  <si>
    <t>A11.07.024.04 Местное применение реминерализующих препаратов в области зуба (десензитайзер).</t>
  </si>
  <si>
    <t xml:space="preserve"> А16.07.001.002.02 Удаление постоянного зуба (средней степени сложности)</t>
  </si>
  <si>
    <t xml:space="preserve"> А16.07.001.002.03 Удаление постоянного зуба (сложное)</t>
  </si>
  <si>
    <t>А16.07.001.002.04 Удаление постоянного зуба (подвижной стенки зуба)</t>
  </si>
  <si>
    <t>А16.07.001.003 Удаление зуба сложное  с разъединением корней</t>
  </si>
  <si>
    <t xml:space="preserve"> А16.07.024.01 Операция удаления ретинированного, дистопированного или сверхкомплектного зуба.</t>
  </si>
  <si>
    <t>А16.07.024.02 Операция удаления ретинированного, дистопированного или сверхкомплектного зуба (нижних  8-ых зубов)</t>
  </si>
  <si>
    <t>А16.07.024.03 Операция удаления ретинированного, дистопированного или сверхкомплектного зуба (верхних  8-ых зубов)</t>
  </si>
  <si>
    <t>А11.07.022.01  Аппликация лекарственного препарата на слизистую оболочку полости рта  ("Диплен-дента").</t>
  </si>
  <si>
    <t>А16.07.058.01 Лечение перикоронита (промывание, рассечение и/или иссечение капюшона)</t>
  </si>
  <si>
    <t>А16.07.059 Гемисекция зуба</t>
  </si>
  <si>
    <t>А.16.07.044.01 Пластика уздечки языка (по Гликману)</t>
  </si>
  <si>
    <t xml:space="preserve"> А16.07.096 Пластика перфорации верхнечелюстной пазухи.</t>
  </si>
  <si>
    <t>А16.07.045 Вестибулопластика.</t>
  </si>
  <si>
    <t>А16.07.089  Гингивопластика в области  1-го зуба</t>
  </si>
  <si>
    <t xml:space="preserve">(МКБ 10 К04.6)Периапикальный абсцесс с полостью </t>
  </si>
  <si>
    <t xml:space="preserve">(МКБ 10 К04.7)Периапикальный абсцесс без  полости </t>
  </si>
  <si>
    <t xml:space="preserve"> (МКБ 10 К04.1)Некроз пульпит (гангренозный пульпит) молочные зубы </t>
  </si>
  <si>
    <t>05.29</t>
  </si>
  <si>
    <t>05.34</t>
  </si>
  <si>
    <t>05.35</t>
  </si>
  <si>
    <t>05.36</t>
  </si>
  <si>
    <t>05.37</t>
  </si>
  <si>
    <t>05.38</t>
  </si>
  <si>
    <t>05.39</t>
  </si>
  <si>
    <t>05.40</t>
  </si>
  <si>
    <t>05.41</t>
  </si>
  <si>
    <t>06.05</t>
  </si>
  <si>
    <t>06.14</t>
  </si>
  <si>
    <t>06.15</t>
  </si>
  <si>
    <t>06.16</t>
  </si>
  <si>
    <t>06.17</t>
  </si>
  <si>
    <t>06.18</t>
  </si>
  <si>
    <t>06.19</t>
  </si>
  <si>
    <t>06.20</t>
  </si>
  <si>
    <t>06.21</t>
  </si>
  <si>
    <t>06.22</t>
  </si>
  <si>
    <t>06.23</t>
  </si>
  <si>
    <t>06.24</t>
  </si>
  <si>
    <t>06.25</t>
  </si>
  <si>
    <t>06.26</t>
  </si>
  <si>
    <t>06.27</t>
  </si>
  <si>
    <t>06.28</t>
  </si>
  <si>
    <t>06.29</t>
  </si>
  <si>
    <t>06.30</t>
  </si>
  <si>
    <t>06.31</t>
  </si>
  <si>
    <t>06.32</t>
  </si>
  <si>
    <t>08.08</t>
  </si>
  <si>
    <t>09.20</t>
  </si>
  <si>
    <t>09.23</t>
  </si>
  <si>
    <t>09.26</t>
  </si>
  <si>
    <t>1</t>
  </si>
  <si>
    <t xml:space="preserve">ООО "Мастер Дент"                                </t>
  </si>
  <si>
    <t>(МКБ 10 К03.8)Клиновидный дефект, некроз твёрдых тканей</t>
  </si>
  <si>
    <t xml:space="preserve">(МКБ 10 К04.2) Дегенерация пульпы (хронический гипертрофический пульпит) </t>
  </si>
  <si>
    <t>(МКБ 10 К04.5) Хронический  апикальный периодонтит  (постоянные зубы с незавершенным формированием корня)</t>
  </si>
  <si>
    <t>(МКБ 10 К03.7)Изменения цвета твердых тканей после прорезывания (пигментация зубов</t>
  </si>
  <si>
    <t xml:space="preserve">(МКБ 10 К03.6)Отложения на зубах </t>
  </si>
  <si>
    <t xml:space="preserve">(МКБ 10 S02.5)Перелом корня зуба </t>
  </si>
  <si>
    <t>(МКБ 10 К06.2)Поражение десны и беззубого альвеолярного края, обусловленные травмой)</t>
  </si>
  <si>
    <t xml:space="preserve">(МКБ 10 К05.1)Хронический гингивит </t>
  </si>
  <si>
    <t>А 06.07.013.01 Компьютерная томография челюстно- лицевой области ( полный снимок головы 1,98 мЗв)</t>
  </si>
  <si>
    <t>А 06.07.013.02 Компьютерная томография челюстно- лицевой области ( зубо-челюстная система с гайморовыми пазухами 1,15 мЗв)</t>
  </si>
  <si>
    <t>А 06.07.013.03 Компьютерная томография челюстно- лицевой области (послеоперационный контроль 1,008 мЗв)</t>
  </si>
  <si>
    <t>А 06.07.013.04 Компьютерная томография челюстно- лицевой области (один сектор 0,52  мЗв)</t>
  </si>
  <si>
    <t>А 06.07.013.05  Компьютерная томография челюстно- лицевой области (одна челюсть 1,008 мЗв)</t>
  </si>
  <si>
    <t>545</t>
  </si>
  <si>
    <t>09.01</t>
  </si>
  <si>
    <t>А22.07.008.02 Воздействие лазерным низкоинтенсивным излучением на область десен: рассечение и/или иссечение капюшона при перикороните</t>
  </si>
  <si>
    <t xml:space="preserve"> А16.07.030.003.01 Временное пломбирование лекарственным препаратом корневого канала</t>
  </si>
  <si>
    <t xml:space="preserve"> А16.07.030.003. 02 Временное пломбирование лекарственным препаратом корневого канала (2 канала)</t>
  </si>
  <si>
    <t xml:space="preserve"> А16.07.030.003.03 Временное пломбирование лекарственным препаратом корневого канала (3 канала)</t>
  </si>
  <si>
    <t xml:space="preserve"> А16.07.030.003.04 Временное пломбирование лекарственным препаратом корневого канала (4 канала)</t>
  </si>
  <si>
    <t>А16.07.002.03 Востановление зуба пломбой: установка стекловолоконного штифта с последующей фиксацией. С закрытием трепационного отверстия</t>
  </si>
  <si>
    <t>А16.07.002.04 Востановление зуба пломбой: установка конусного стекловолоконного штифта с последующей фиксацией</t>
  </si>
  <si>
    <t xml:space="preserve">А16.07.030.001.001 Инструментальная,механическая и медикаментозная обработка хорошо проходимого 1 канала </t>
  </si>
  <si>
    <t xml:space="preserve">                                                               Действует с 01.01.2024г.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</si>
</sst>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"/>
      <family val="0"/>
    </font>
    <font>
      <sz val="7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0CBF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A0A0A0"/>
      </bottom>
    </border>
    <border>
      <left>
        <color indexed="63"/>
      </left>
      <right style="medium">
        <color rgb="FFA0A0A0"/>
      </right>
      <top>
        <color indexed="63"/>
      </top>
      <bottom style="medium">
        <color rgb="FFA0A0A0"/>
      </bottom>
    </border>
    <border>
      <left>
        <color indexed="63"/>
      </left>
      <right style="medium">
        <color rgb="FFA0A0A0"/>
      </right>
      <top style="medium">
        <color rgb="FFA0A0A0"/>
      </top>
      <bottom style="medium">
        <color rgb="FFA0A0A0"/>
      </bottom>
    </border>
    <border>
      <left>
        <color indexed="63"/>
      </left>
      <right>
        <color indexed="63"/>
      </right>
      <top style="medium">
        <color rgb="FFA0A0A0"/>
      </top>
      <bottom style="medium">
        <color rgb="FFA0A0A0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46" fillId="33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Alignment="1">
      <alignment vertical="top"/>
    </xf>
    <xf numFmtId="49" fontId="2" fillId="0" borderId="12" xfId="0" applyNumberFormat="1" applyFont="1" applyFill="1" applyBorder="1" applyAlignment="1" applyProtection="1">
      <alignment horizontal="left" vertical="top" wrapText="1"/>
      <protection/>
    </xf>
    <xf numFmtId="2" fontId="2" fillId="0" borderId="13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center" vertical="top" wrapText="1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2" fillId="0" borderId="13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 shrinkToFit="1"/>
    </xf>
    <xf numFmtId="0" fontId="2" fillId="0" borderId="15" xfId="0" applyFont="1" applyBorder="1" applyAlignment="1">
      <alignment vertical="center" wrapText="1" shrinkToFit="1"/>
    </xf>
    <xf numFmtId="0" fontId="6" fillId="0" borderId="0" xfId="0" applyFont="1" applyAlignment="1">
      <alignment/>
    </xf>
    <xf numFmtId="2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2" fillId="34" borderId="15" xfId="0" applyFont="1" applyFill="1" applyBorder="1" applyAlignment="1">
      <alignment vertical="center" wrapText="1" shrinkToFit="1"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horizontal="left" vertical="center" shrinkToFit="1"/>
    </xf>
    <xf numFmtId="1" fontId="2" fillId="0" borderId="0" xfId="0" applyNumberFormat="1" applyFont="1" applyAlignment="1">
      <alignment shrinkToFit="1"/>
    </xf>
    <xf numFmtId="1" fontId="2" fillId="34" borderId="13" xfId="0" applyNumberFormat="1" applyFont="1" applyFill="1" applyBorder="1" applyAlignment="1">
      <alignment vertical="center" shrinkToFit="1"/>
    </xf>
    <xf numFmtId="1" fontId="2" fillId="0" borderId="13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 shrinkToFit="1"/>
    </xf>
    <xf numFmtId="49" fontId="2" fillId="0" borderId="16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/>
    </xf>
    <xf numFmtId="49" fontId="47" fillId="0" borderId="17" xfId="0" applyNumberFormat="1" applyFont="1" applyBorder="1" applyAlignment="1">
      <alignment horizontal="left" vertical="center" shrinkToFit="1"/>
    </xf>
    <xf numFmtId="1" fontId="47" fillId="0" borderId="13" xfId="0" applyNumberFormat="1" applyFont="1" applyBorder="1" applyAlignment="1">
      <alignment horizontal="right" vertical="center" shrinkToFit="1"/>
    </xf>
    <xf numFmtId="0" fontId="47" fillId="0" borderId="15" xfId="0" applyFont="1" applyBorder="1" applyAlignment="1">
      <alignment vertical="center" wrapText="1" shrinkToFit="1"/>
    </xf>
    <xf numFmtId="49" fontId="47" fillId="35" borderId="17" xfId="0" applyNumberFormat="1" applyFont="1" applyFill="1" applyBorder="1" applyAlignment="1">
      <alignment horizontal="left" vertical="center" shrinkToFit="1"/>
    </xf>
    <xf numFmtId="1" fontId="47" fillId="35" borderId="13" xfId="0" applyNumberFormat="1" applyFont="1" applyFill="1" applyBorder="1" applyAlignment="1">
      <alignment horizontal="right" vertical="center" shrinkToFit="1"/>
    </xf>
    <xf numFmtId="0" fontId="47" fillId="35" borderId="15" xfId="0" applyFont="1" applyFill="1" applyBorder="1" applyAlignment="1">
      <alignment vertical="center" wrapText="1" shrinkToFit="1"/>
    </xf>
    <xf numFmtId="49" fontId="47" fillId="35" borderId="16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Fill="1" applyBorder="1" applyAlignment="1" applyProtection="1">
      <alignment horizontal="left" vertical="top" wrapText="1"/>
      <protection/>
    </xf>
    <xf numFmtId="49" fontId="47" fillId="35" borderId="18" xfId="0" applyNumberFormat="1" applyFont="1" applyFill="1" applyBorder="1" applyAlignment="1">
      <alignment horizontal="left" vertical="center" shrinkToFit="1"/>
    </xf>
    <xf numFmtId="0" fontId="47" fillId="0" borderId="0" xfId="0" applyFont="1" applyAlignment="1">
      <alignment/>
    </xf>
    <xf numFmtId="0" fontId="2" fillId="0" borderId="15" xfId="0" applyFont="1" applyBorder="1" applyAlignment="1">
      <alignment horizontal="left" vertical="center" wrapText="1" shrinkToFit="1"/>
    </xf>
    <xf numFmtId="49" fontId="2" fillId="0" borderId="14" xfId="0" applyNumberFormat="1" applyFont="1" applyFill="1" applyBorder="1" applyAlignment="1" applyProtection="1">
      <alignment horizontal="left" vertical="top" wrapText="1"/>
      <protection/>
    </xf>
    <xf numFmtId="0" fontId="5" fillId="35" borderId="15" xfId="0" applyFont="1" applyFill="1" applyBorder="1" applyAlignment="1">
      <alignment horizontal="center" vertical="center" wrapText="1" shrinkToFit="1"/>
    </xf>
    <xf numFmtId="1" fontId="2" fillId="35" borderId="13" xfId="0" applyNumberFormat="1" applyFont="1" applyFill="1" applyBorder="1" applyAlignment="1">
      <alignment horizontal="right" vertical="center" shrinkToFit="1"/>
    </xf>
    <xf numFmtId="49" fontId="2" fillId="0" borderId="13" xfId="0" applyNumberFormat="1" applyFont="1" applyFill="1" applyBorder="1" applyAlignment="1" applyProtection="1">
      <alignment horizontal="right" vertical="top" wrapText="1"/>
      <protection/>
    </xf>
    <xf numFmtId="0" fontId="2" fillId="35" borderId="15" xfId="0" applyFont="1" applyFill="1" applyBorder="1" applyAlignment="1">
      <alignment vertical="center" wrapText="1" shrinkToFit="1"/>
    </xf>
    <xf numFmtId="0" fontId="5" fillId="35" borderId="13" xfId="0" applyFont="1" applyFill="1" applyBorder="1" applyAlignment="1">
      <alignment horizontal="center" vertical="center" wrapText="1" shrinkToFit="1"/>
    </xf>
    <xf numFmtId="0" fontId="2" fillId="35" borderId="0" xfId="0" applyFont="1" applyFill="1" applyBorder="1" applyAlignment="1">
      <alignment vertical="center" wrapText="1" shrinkToFit="1"/>
    </xf>
    <xf numFmtId="49" fontId="2" fillId="0" borderId="11" xfId="0" applyNumberFormat="1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left" vertical="top" wrapText="1"/>
      <protection/>
    </xf>
    <xf numFmtId="49" fontId="2" fillId="0" borderId="19" xfId="0" applyNumberFormat="1" applyFont="1" applyFill="1" applyBorder="1" applyAlignment="1" applyProtection="1">
      <alignment horizontal="left" vertical="top" wrapText="1"/>
      <protection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top" wrapText="1"/>
    </xf>
    <xf numFmtId="49" fontId="2" fillId="0" borderId="22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35" borderId="15" xfId="0" applyFont="1" applyFill="1" applyBorder="1" applyAlignment="1">
      <alignment vertical="center" wrapText="1" shrinkToFit="1"/>
    </xf>
    <xf numFmtId="0" fontId="2" fillId="0" borderId="20" xfId="0" applyFont="1" applyBorder="1" applyAlignment="1">
      <alignment vertical="center" wrapText="1"/>
    </xf>
    <xf numFmtId="1" fontId="2" fillId="0" borderId="13" xfId="0" applyNumberFormat="1" applyFont="1" applyBorder="1" applyAlignment="1">
      <alignment shrinkToFit="1"/>
    </xf>
    <xf numFmtId="49" fontId="5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23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left" vertical="center" shrinkToFit="1"/>
    </xf>
    <xf numFmtId="49" fontId="2" fillId="35" borderId="17" xfId="0" applyNumberFormat="1" applyFont="1" applyFill="1" applyBorder="1" applyAlignment="1">
      <alignment horizontal="left" vertical="center" shrinkToFit="1"/>
    </xf>
    <xf numFmtId="49" fontId="2" fillId="35" borderId="16" xfId="0" applyNumberFormat="1" applyFont="1" applyFill="1" applyBorder="1" applyAlignment="1">
      <alignment horizontal="left" vertical="center" wrapText="1"/>
    </xf>
    <xf numFmtId="49" fontId="2" fillId="35" borderId="16" xfId="0" applyNumberFormat="1" applyFont="1" applyFill="1" applyBorder="1" applyAlignment="1">
      <alignment horizontal="left" vertical="center" shrinkToFit="1"/>
    </xf>
    <xf numFmtId="49" fontId="2" fillId="0" borderId="24" xfId="0" applyNumberFormat="1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Border="1" applyAlignment="1">
      <alignment/>
    </xf>
    <xf numFmtId="49" fontId="2" fillId="0" borderId="25" xfId="0" applyNumberFormat="1" applyFont="1" applyFill="1" applyBorder="1" applyAlignment="1" applyProtection="1">
      <alignment horizontal="left" vertical="top" wrapText="1"/>
      <protection/>
    </xf>
    <xf numFmtId="49" fontId="2" fillId="0" borderId="26" xfId="0" applyNumberFormat="1" applyFont="1" applyFill="1" applyBorder="1" applyAlignment="1" applyProtection="1">
      <alignment horizontal="left" vertical="top" wrapText="1"/>
      <protection/>
    </xf>
    <xf numFmtId="49" fontId="2" fillId="0" borderId="27" xfId="0" applyNumberFormat="1" applyFont="1" applyFill="1" applyBorder="1" applyAlignment="1" applyProtection="1">
      <alignment horizontal="left" vertical="top" wrapText="1"/>
      <protection/>
    </xf>
    <xf numFmtId="49" fontId="2" fillId="0" borderId="28" xfId="0" applyNumberFormat="1" applyFont="1" applyFill="1" applyBorder="1" applyAlignment="1" applyProtection="1">
      <alignment horizontal="left" vertical="top" wrapText="1"/>
      <protection/>
    </xf>
    <xf numFmtId="49" fontId="2" fillId="0" borderId="29" xfId="0" applyNumberFormat="1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>
      <alignment vertical="center" shrinkToFit="1"/>
    </xf>
    <xf numFmtId="49" fontId="2" fillId="35" borderId="0" xfId="0" applyNumberFormat="1" applyFont="1" applyFill="1" applyBorder="1" applyAlignment="1">
      <alignment horizontal="left" vertical="center" shrinkToFit="1"/>
    </xf>
    <xf numFmtId="49" fontId="2" fillId="0" borderId="3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 shrinkToFit="1"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top" wrapText="1"/>
    </xf>
    <xf numFmtId="0" fontId="3" fillId="0" borderId="32" xfId="0" applyFont="1" applyBorder="1" applyAlignment="1">
      <alignment horizontal="right" vertical="top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B0CB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0"/>
  <sheetViews>
    <sheetView tabSelected="1" workbookViewId="0" topLeftCell="A172">
      <selection activeCell="D161" sqref="D161"/>
    </sheetView>
  </sheetViews>
  <sheetFormatPr defaultColWidth="9.140625" defaultRowHeight="12.75"/>
  <cols>
    <col min="1" max="1" width="2.421875" style="15" customWidth="1"/>
    <col min="2" max="2" width="5.7109375" style="23" customWidth="1"/>
    <col min="3" max="3" width="58.140625" style="16" customWidth="1"/>
    <col min="4" max="4" width="6.7109375" style="24" customWidth="1"/>
    <col min="5" max="16384" width="8.8515625" style="15" customWidth="1"/>
  </cols>
  <sheetData>
    <row r="1" ht="13.5">
      <c r="C1" s="22" t="s">
        <v>1016</v>
      </c>
    </row>
    <row r="2" ht="13.5">
      <c r="C2" s="27" t="s">
        <v>974</v>
      </c>
    </row>
    <row r="3" ht="13.5">
      <c r="C3" s="28" t="s">
        <v>975</v>
      </c>
    </row>
    <row r="4" ht="13.5">
      <c r="C4" s="81" t="s">
        <v>1239</v>
      </c>
    </row>
    <row r="5" spans="2:4" ht="14.25" thickBot="1">
      <c r="B5" s="78" t="s">
        <v>858</v>
      </c>
      <c r="C5" s="21" t="s">
        <v>859</v>
      </c>
      <c r="D5" s="25" t="s">
        <v>946</v>
      </c>
    </row>
    <row r="6" spans="2:4" ht="14.25" thickBot="1">
      <c r="B6" s="67" t="s">
        <v>1214</v>
      </c>
      <c r="C6" s="30" t="s">
        <v>947</v>
      </c>
      <c r="D6" s="26"/>
    </row>
    <row r="7" spans="2:4" ht="14.25" thickBot="1">
      <c r="B7" s="29" t="s">
        <v>976</v>
      </c>
      <c r="C7" s="17" t="s">
        <v>948</v>
      </c>
      <c r="D7" s="26"/>
    </row>
    <row r="8" spans="2:4" ht="14.25" thickBot="1">
      <c r="B8" s="29" t="s">
        <v>977</v>
      </c>
      <c r="C8" s="17" t="s">
        <v>949</v>
      </c>
      <c r="D8" s="26"/>
    </row>
    <row r="9" spans="2:4" ht="14.25" thickBot="1">
      <c r="B9" s="29" t="s">
        <v>978</v>
      </c>
      <c r="C9" s="17" t="s">
        <v>950</v>
      </c>
      <c r="D9" s="26"/>
    </row>
    <row r="10" spans="2:4" ht="14.25" thickBot="1">
      <c r="B10" s="29" t="s">
        <v>979</v>
      </c>
      <c r="C10" s="17" t="s">
        <v>951</v>
      </c>
      <c r="D10" s="26"/>
    </row>
    <row r="11" spans="2:4" ht="14.25" thickBot="1">
      <c r="B11" s="29" t="s">
        <v>980</v>
      </c>
      <c r="C11" s="17" t="s">
        <v>1216</v>
      </c>
      <c r="D11" s="26"/>
    </row>
    <row r="12" spans="2:4" ht="14.25" thickBot="1">
      <c r="B12" s="29" t="s">
        <v>981</v>
      </c>
      <c r="C12" s="17" t="s">
        <v>952</v>
      </c>
      <c r="D12" s="26"/>
    </row>
    <row r="13" spans="2:4" ht="14.25" thickBot="1">
      <c r="B13" s="29" t="s">
        <v>982</v>
      </c>
      <c r="C13" s="17" t="s">
        <v>953</v>
      </c>
      <c r="D13" s="26"/>
    </row>
    <row r="14" spans="2:4" ht="14.25" thickBot="1">
      <c r="B14" s="29" t="s">
        <v>983</v>
      </c>
      <c r="C14" s="17" t="s">
        <v>954</v>
      </c>
      <c r="D14" s="26"/>
    </row>
    <row r="15" spans="2:4" ht="27.75" thickBot="1">
      <c r="B15" s="29" t="s">
        <v>984</v>
      </c>
      <c r="C15" s="17" t="s">
        <v>1217</v>
      </c>
      <c r="D15" s="26"/>
    </row>
    <row r="16" spans="2:4" ht="14.25" thickBot="1">
      <c r="B16" s="29" t="s">
        <v>985</v>
      </c>
      <c r="C16" s="17" t="s">
        <v>955</v>
      </c>
      <c r="D16" s="26"/>
    </row>
    <row r="17" spans="2:4" ht="14.25" thickBot="1">
      <c r="B17" s="29" t="s">
        <v>986</v>
      </c>
      <c r="C17" s="17" t="s">
        <v>956</v>
      </c>
      <c r="D17" s="26"/>
    </row>
    <row r="18" spans="2:4" ht="14.25" thickBot="1">
      <c r="B18" s="29" t="s">
        <v>987</v>
      </c>
      <c r="C18" s="17" t="s">
        <v>957</v>
      </c>
      <c r="D18" s="26"/>
    </row>
    <row r="19" spans="2:4" ht="42" thickBot="1">
      <c r="B19" s="29" t="s">
        <v>988</v>
      </c>
      <c r="C19" s="17" t="s">
        <v>958</v>
      </c>
      <c r="D19" s="26"/>
    </row>
    <row r="20" spans="2:4" ht="14.25" thickBot="1">
      <c r="B20" s="29" t="s">
        <v>989</v>
      </c>
      <c r="C20" s="17" t="s">
        <v>959</v>
      </c>
      <c r="D20" s="26"/>
    </row>
    <row r="21" spans="2:4" ht="14.25" thickBot="1">
      <c r="B21" s="29" t="s">
        <v>990</v>
      </c>
      <c r="C21" s="17" t="s">
        <v>960</v>
      </c>
      <c r="D21" s="26"/>
    </row>
    <row r="22" spans="2:4" ht="14.25" thickBot="1">
      <c r="B22" s="29" t="s">
        <v>991</v>
      </c>
      <c r="C22" s="17" t="s">
        <v>961</v>
      </c>
      <c r="D22" s="26"/>
    </row>
    <row r="23" spans="2:4" ht="27.75" thickBot="1">
      <c r="B23" s="29" t="s">
        <v>992</v>
      </c>
      <c r="C23" s="17" t="s">
        <v>1180</v>
      </c>
      <c r="D23" s="26"/>
    </row>
    <row r="24" spans="2:4" ht="27.75" thickBot="1">
      <c r="B24" s="29" t="s">
        <v>993</v>
      </c>
      <c r="C24" s="17" t="s">
        <v>973</v>
      </c>
      <c r="D24" s="26"/>
    </row>
    <row r="25" spans="2:4" ht="25.5" customHeight="1" thickBot="1">
      <c r="B25" s="29" t="s">
        <v>994</v>
      </c>
      <c r="C25" s="17" t="s">
        <v>1178</v>
      </c>
      <c r="D25" s="26"/>
    </row>
    <row r="26" spans="2:4" ht="14.25" thickBot="1">
      <c r="B26" s="29" t="s">
        <v>995</v>
      </c>
      <c r="C26" s="17" t="s">
        <v>1179</v>
      </c>
      <c r="D26" s="26"/>
    </row>
    <row r="27" spans="2:4" ht="27.75" thickBot="1">
      <c r="B27" s="29" t="s">
        <v>996</v>
      </c>
      <c r="C27" s="17" t="s">
        <v>962</v>
      </c>
      <c r="D27" s="26"/>
    </row>
    <row r="28" spans="2:4" ht="27.75" thickBot="1">
      <c r="B28" s="29" t="s">
        <v>997</v>
      </c>
      <c r="C28" s="17" t="s">
        <v>1218</v>
      </c>
      <c r="D28" s="26"/>
    </row>
    <row r="29" spans="2:4" ht="14.25" thickBot="1">
      <c r="B29" s="29" t="s">
        <v>998</v>
      </c>
      <c r="C29" s="17" t="s">
        <v>963</v>
      </c>
      <c r="D29" s="26"/>
    </row>
    <row r="30" spans="2:4" ht="14.25" thickBot="1">
      <c r="B30" s="29" t="s">
        <v>999</v>
      </c>
      <c r="C30" s="17" t="s">
        <v>964</v>
      </c>
      <c r="D30" s="26"/>
    </row>
    <row r="31" spans="2:4" ht="14.25" thickBot="1">
      <c r="B31" s="29" t="s">
        <v>1000</v>
      </c>
      <c r="C31" s="17" t="s">
        <v>1221</v>
      </c>
      <c r="D31" s="26"/>
    </row>
    <row r="32" spans="2:4" ht="14.25" thickBot="1">
      <c r="B32" s="29" t="s">
        <v>1001</v>
      </c>
      <c r="C32" s="17" t="s">
        <v>1220</v>
      </c>
      <c r="D32" s="26"/>
    </row>
    <row r="33" spans="2:4" ht="27.75" thickBot="1">
      <c r="B33" s="29" t="s">
        <v>1002</v>
      </c>
      <c r="C33" s="17" t="s">
        <v>1219</v>
      </c>
      <c r="D33" s="26"/>
    </row>
    <row r="34" spans="2:4" ht="14.25" thickBot="1">
      <c r="B34" s="29" t="s">
        <v>1003</v>
      </c>
      <c r="C34" s="17" t="s">
        <v>965</v>
      </c>
      <c r="D34" s="26"/>
    </row>
    <row r="35" spans="2:4" ht="14.25" thickBot="1">
      <c r="B35" s="29" t="s">
        <v>1005</v>
      </c>
      <c r="C35" s="17" t="s">
        <v>1223</v>
      </c>
      <c r="D35" s="26"/>
    </row>
    <row r="36" spans="2:4" ht="27.75" thickBot="1">
      <c r="B36" s="29" t="s">
        <v>1004</v>
      </c>
      <c r="C36" s="17" t="s">
        <v>1222</v>
      </c>
      <c r="D36" s="26"/>
    </row>
    <row r="37" spans="2:4" ht="14.25" thickBot="1">
      <c r="B37" s="29" t="s">
        <v>1017</v>
      </c>
      <c r="C37" s="17" t="s">
        <v>1018</v>
      </c>
      <c r="D37" s="26"/>
    </row>
    <row r="38" spans="2:4" ht="14.25" thickBot="1">
      <c r="B38" s="29" t="s">
        <v>1022</v>
      </c>
      <c r="C38" s="11" t="s">
        <v>391</v>
      </c>
      <c r="D38" s="26"/>
    </row>
    <row r="39" spans="2:4" ht="14.25" thickBot="1">
      <c r="B39" s="29" t="s">
        <v>1023</v>
      </c>
      <c r="C39" s="11" t="s">
        <v>1019</v>
      </c>
      <c r="D39" s="26"/>
    </row>
    <row r="40" spans="2:4" ht="30.75" customHeight="1" thickBot="1">
      <c r="B40" s="29" t="s">
        <v>1024</v>
      </c>
      <c r="C40" s="11" t="s">
        <v>1020</v>
      </c>
      <c r="D40" s="26"/>
    </row>
    <row r="41" spans="2:4" ht="14.25" thickBot="1">
      <c r="B41" s="29" t="s">
        <v>1025</v>
      </c>
      <c r="C41" s="11" t="s">
        <v>1021</v>
      </c>
      <c r="D41" s="26"/>
    </row>
    <row r="42" spans="2:4" ht="14.25" thickBot="1">
      <c r="B42" s="29"/>
      <c r="C42" s="31"/>
      <c r="D42" s="26"/>
    </row>
    <row r="43" spans="2:4" ht="14.25" thickBot="1">
      <c r="B43" s="33"/>
      <c r="C43" s="30" t="s">
        <v>966</v>
      </c>
      <c r="D43" s="26"/>
    </row>
    <row r="44" spans="2:4" ht="27.75" thickBot="1">
      <c r="B44" s="29" t="s">
        <v>1006</v>
      </c>
      <c r="C44" s="17" t="s">
        <v>1012</v>
      </c>
      <c r="D44" s="26">
        <v>0</v>
      </c>
    </row>
    <row r="45" spans="2:4" ht="27.75" thickBot="1">
      <c r="B45" s="29" t="s">
        <v>1009</v>
      </c>
      <c r="C45" s="43" t="s">
        <v>1013</v>
      </c>
      <c r="D45" s="26">
        <v>280</v>
      </c>
    </row>
    <row r="46" spans="2:4" ht="27.75" thickBot="1">
      <c r="B46" s="29" t="s">
        <v>1007</v>
      </c>
      <c r="C46" s="17" t="s">
        <v>1014</v>
      </c>
      <c r="D46" s="26">
        <v>0</v>
      </c>
    </row>
    <row r="47" spans="2:4" ht="14.25" thickBot="1">
      <c r="B47" s="29" t="s">
        <v>1008</v>
      </c>
      <c r="C47" s="44" t="s">
        <v>1026</v>
      </c>
      <c r="D47" s="26">
        <v>0</v>
      </c>
    </row>
    <row r="48" spans="2:4" ht="14.25" thickBot="1">
      <c r="B48" s="67"/>
      <c r="C48" s="35"/>
      <c r="D48" s="34"/>
    </row>
    <row r="49" spans="2:4" ht="14.25" thickBot="1">
      <c r="B49" s="68"/>
      <c r="C49" s="45" t="s">
        <v>967</v>
      </c>
      <c r="D49" s="46"/>
    </row>
    <row r="50" spans="2:4" ht="13.5">
      <c r="B50" s="4" t="s">
        <v>58</v>
      </c>
      <c r="C50" s="44" t="s">
        <v>1027</v>
      </c>
      <c r="D50" s="47">
        <v>320</v>
      </c>
    </row>
    <row r="51" spans="2:4" ht="27">
      <c r="B51" s="4" t="s">
        <v>59</v>
      </c>
      <c r="C51" s="44" t="s">
        <v>1224</v>
      </c>
      <c r="D51" s="47">
        <v>2700</v>
      </c>
    </row>
    <row r="52" spans="2:4" ht="41.25">
      <c r="B52" s="4" t="s">
        <v>60</v>
      </c>
      <c r="C52" s="44" t="s">
        <v>1225</v>
      </c>
      <c r="D52" s="47">
        <v>2100</v>
      </c>
    </row>
    <row r="53" spans="2:4" ht="27">
      <c r="B53" s="4" t="s">
        <v>61</v>
      </c>
      <c r="C53" s="44" t="s">
        <v>1226</v>
      </c>
      <c r="D53" s="47">
        <v>1300</v>
      </c>
    </row>
    <row r="54" spans="2:4" ht="27">
      <c r="B54" s="4" t="s">
        <v>62</v>
      </c>
      <c r="C54" s="44" t="s">
        <v>1227</v>
      </c>
      <c r="D54" s="47">
        <v>800</v>
      </c>
    </row>
    <row r="55" spans="2:4" ht="27">
      <c r="B55" s="4" t="s">
        <v>63</v>
      </c>
      <c r="C55" s="44" t="s">
        <v>1228</v>
      </c>
      <c r="D55" s="47">
        <v>1300</v>
      </c>
    </row>
    <row r="56" spans="2:4" ht="14.25" thickBot="1">
      <c r="B56" s="69"/>
      <c r="C56" s="48"/>
      <c r="D56" s="46"/>
    </row>
    <row r="57" spans="2:4" ht="14.25" thickBot="1">
      <c r="B57" s="68"/>
      <c r="C57" s="45" t="s">
        <v>968</v>
      </c>
      <c r="D57" s="46"/>
    </row>
    <row r="58" spans="2:4" ht="14.25" thickBot="1">
      <c r="B58" s="70" t="s">
        <v>1010</v>
      </c>
      <c r="C58" s="44" t="s">
        <v>1028</v>
      </c>
      <c r="D58" s="46">
        <v>120</v>
      </c>
    </row>
    <row r="59" spans="2:4" ht="14.25" thickBot="1">
      <c r="B59" s="70" t="s">
        <v>1031</v>
      </c>
      <c r="C59" s="44" t="s">
        <v>1029</v>
      </c>
      <c r="D59" s="46">
        <v>410</v>
      </c>
    </row>
    <row r="60" spans="2:4" ht="14.25" thickBot="1">
      <c r="B60" s="70" t="s">
        <v>1011</v>
      </c>
      <c r="C60" s="44" t="s">
        <v>1030</v>
      </c>
      <c r="D60" s="46">
        <v>410</v>
      </c>
    </row>
    <row r="61" spans="2:4" ht="14.25" thickBot="1">
      <c r="B61" s="39"/>
      <c r="C61" s="40"/>
      <c r="D61" s="37"/>
    </row>
    <row r="62" spans="2:4" ht="27.75" thickBot="1">
      <c r="B62" s="41"/>
      <c r="C62" s="49" t="s">
        <v>969</v>
      </c>
      <c r="D62" s="46"/>
    </row>
    <row r="63" spans="2:4" ht="18" customHeight="1">
      <c r="B63" s="4" t="s">
        <v>69</v>
      </c>
      <c r="C63" s="50" t="s">
        <v>1015</v>
      </c>
      <c r="D63" s="46">
        <v>90</v>
      </c>
    </row>
    <row r="64" spans="2:4" ht="27">
      <c r="B64" s="4" t="s">
        <v>70</v>
      </c>
      <c r="C64" s="52" t="s">
        <v>1070</v>
      </c>
      <c r="D64" s="46">
        <v>250</v>
      </c>
    </row>
    <row r="65" spans="2:4" ht="27">
      <c r="B65" s="4" t="s">
        <v>71</v>
      </c>
      <c r="C65" s="51" t="s">
        <v>1083</v>
      </c>
      <c r="D65" s="47" t="s">
        <v>718</v>
      </c>
    </row>
    <row r="66" spans="2:4" ht="41.25">
      <c r="B66" s="4" t="s">
        <v>72</v>
      </c>
      <c r="C66" s="51" t="s">
        <v>1084</v>
      </c>
      <c r="D66" s="47" t="s">
        <v>1064</v>
      </c>
    </row>
    <row r="67" spans="2:4" ht="27">
      <c r="B67" s="4" t="s">
        <v>73</v>
      </c>
      <c r="C67" s="51" t="s">
        <v>1085</v>
      </c>
      <c r="D67" s="47" t="s">
        <v>1069</v>
      </c>
    </row>
    <row r="68" spans="2:4" ht="27">
      <c r="B68" s="4" t="s">
        <v>74</v>
      </c>
      <c r="C68" s="53" t="s">
        <v>1086</v>
      </c>
      <c r="D68" s="47" t="s">
        <v>726</v>
      </c>
    </row>
    <row r="69" spans="2:4" ht="14.25" thickBot="1">
      <c r="B69" s="4" t="s">
        <v>75</v>
      </c>
      <c r="C69" s="44" t="s">
        <v>1076</v>
      </c>
      <c r="D69" s="47" t="s">
        <v>711</v>
      </c>
    </row>
    <row r="70" spans="2:4" ht="42" thickBot="1">
      <c r="B70" s="4" t="s">
        <v>76</v>
      </c>
      <c r="C70" s="54" t="s">
        <v>1057</v>
      </c>
      <c r="D70" s="47" t="s">
        <v>807</v>
      </c>
    </row>
    <row r="71" spans="2:4" ht="42" thickBot="1">
      <c r="B71" s="4" t="s">
        <v>77</v>
      </c>
      <c r="C71" s="54" t="s">
        <v>1058</v>
      </c>
      <c r="D71" s="47" t="s">
        <v>1087</v>
      </c>
    </row>
    <row r="72" spans="2:4" ht="42" thickBot="1">
      <c r="B72" s="4" t="s">
        <v>78</v>
      </c>
      <c r="C72" s="54" t="s">
        <v>1059</v>
      </c>
      <c r="D72" s="47" t="s">
        <v>1088</v>
      </c>
    </row>
    <row r="73" spans="2:4" ht="42" thickBot="1">
      <c r="B73" s="4" t="s">
        <v>80</v>
      </c>
      <c r="C73" s="54" t="s">
        <v>1077</v>
      </c>
      <c r="D73" s="47" t="s">
        <v>1089</v>
      </c>
    </row>
    <row r="74" spans="2:4" ht="42" thickBot="1">
      <c r="B74" s="4" t="s">
        <v>84</v>
      </c>
      <c r="C74" s="55" t="s">
        <v>1060</v>
      </c>
      <c r="D74" s="47" t="s">
        <v>1090</v>
      </c>
    </row>
    <row r="75" spans="2:4" ht="42" thickBot="1">
      <c r="B75" s="4" t="s">
        <v>87</v>
      </c>
      <c r="C75" s="55" t="s">
        <v>1061</v>
      </c>
      <c r="D75" s="47" t="s">
        <v>1091</v>
      </c>
    </row>
    <row r="76" spans="2:4" ht="42" thickBot="1">
      <c r="B76" s="71" t="s">
        <v>88</v>
      </c>
      <c r="C76" s="55" t="s">
        <v>1078</v>
      </c>
      <c r="D76" s="47" t="s">
        <v>1092</v>
      </c>
    </row>
    <row r="77" spans="2:4" ht="42" thickBot="1">
      <c r="B77" s="4" t="s">
        <v>90</v>
      </c>
      <c r="C77" s="55" t="s">
        <v>1079</v>
      </c>
      <c r="D77" s="47" t="s">
        <v>1093</v>
      </c>
    </row>
    <row r="78" spans="2:4" ht="42" thickBot="1">
      <c r="B78" s="4" t="s">
        <v>91</v>
      </c>
      <c r="C78" s="55" t="s">
        <v>1062</v>
      </c>
      <c r="D78" s="47" t="s">
        <v>1095</v>
      </c>
    </row>
    <row r="79" spans="2:4" ht="42" thickBot="1">
      <c r="B79" s="71" t="s">
        <v>93</v>
      </c>
      <c r="C79" s="55" t="s">
        <v>1063</v>
      </c>
      <c r="D79" s="47" t="s">
        <v>1096</v>
      </c>
    </row>
    <row r="80" spans="2:4" ht="42" thickBot="1">
      <c r="B80" s="4" t="s">
        <v>94</v>
      </c>
      <c r="C80" s="55" t="s">
        <v>1080</v>
      </c>
      <c r="D80" s="47" t="s">
        <v>1097</v>
      </c>
    </row>
    <row r="81" spans="2:4" ht="42" thickBot="1">
      <c r="B81" s="4" t="s">
        <v>96</v>
      </c>
      <c r="C81" s="55" t="s">
        <v>1081</v>
      </c>
      <c r="D81" s="47" t="s">
        <v>1098</v>
      </c>
    </row>
    <row r="82" spans="2:4" ht="42" thickBot="1">
      <c r="B82" s="71" t="s">
        <v>97</v>
      </c>
      <c r="C82" s="54" t="s">
        <v>1099</v>
      </c>
      <c r="D82" s="47" t="s">
        <v>1103</v>
      </c>
    </row>
    <row r="83" spans="2:4" ht="42" thickBot="1">
      <c r="B83" s="71" t="s">
        <v>98</v>
      </c>
      <c r="C83" s="54" t="s">
        <v>1100</v>
      </c>
      <c r="D83" s="47" t="s">
        <v>1104</v>
      </c>
    </row>
    <row r="84" spans="2:4" ht="42" thickBot="1">
      <c r="B84" s="71" t="s">
        <v>100</v>
      </c>
      <c r="C84" s="54" t="s">
        <v>1101</v>
      </c>
      <c r="D84" s="47" t="s">
        <v>1105</v>
      </c>
    </row>
    <row r="85" spans="2:4" ht="42" thickBot="1">
      <c r="B85" s="4" t="s">
        <v>101</v>
      </c>
      <c r="C85" s="54" t="s">
        <v>1102</v>
      </c>
      <c r="D85" s="47" t="s">
        <v>1106</v>
      </c>
    </row>
    <row r="86" spans="2:4" ht="42" thickBot="1">
      <c r="B86" s="71" t="s">
        <v>102</v>
      </c>
      <c r="C86" s="55" t="s">
        <v>1107</v>
      </c>
      <c r="D86" s="47" t="s">
        <v>1115</v>
      </c>
    </row>
    <row r="87" spans="2:4" ht="42" thickBot="1">
      <c r="B87" s="52" t="s">
        <v>103</v>
      </c>
      <c r="C87" s="55" t="s">
        <v>1108</v>
      </c>
      <c r="D87" s="47" t="s">
        <v>1116</v>
      </c>
    </row>
    <row r="88" spans="2:4" ht="42" thickBot="1">
      <c r="B88" s="52" t="s">
        <v>104</v>
      </c>
      <c r="C88" s="56" t="s">
        <v>1109</v>
      </c>
      <c r="D88" s="47" t="s">
        <v>1117</v>
      </c>
    </row>
    <row r="89" spans="2:4" ht="42" thickBot="1">
      <c r="B89" s="4" t="s">
        <v>106</v>
      </c>
      <c r="C89" s="56" t="s">
        <v>1110</v>
      </c>
      <c r="D89" s="47" t="s">
        <v>1118</v>
      </c>
    </row>
    <row r="90" spans="2:4" ht="42" thickBot="1">
      <c r="B90" s="4" t="s">
        <v>108</v>
      </c>
      <c r="C90" s="56" t="s">
        <v>1111</v>
      </c>
      <c r="D90" s="47" t="s">
        <v>1119</v>
      </c>
    </row>
    <row r="91" spans="2:4" ht="42" thickBot="1">
      <c r="B91" s="4" t="s">
        <v>1181</v>
      </c>
      <c r="C91" s="56" t="s">
        <v>1112</v>
      </c>
      <c r="D91" s="47" t="s">
        <v>1116</v>
      </c>
    </row>
    <row r="92" spans="2:4" ht="42" thickBot="1">
      <c r="B92" s="71" t="s">
        <v>109</v>
      </c>
      <c r="C92" s="57" t="s">
        <v>1113</v>
      </c>
      <c r="D92" s="58" t="s">
        <v>1117</v>
      </c>
    </row>
    <row r="93" spans="2:4" ht="42" thickBot="1">
      <c r="B93" s="71" t="s">
        <v>110</v>
      </c>
      <c r="C93" s="57" t="s">
        <v>1114</v>
      </c>
      <c r="D93" s="58" t="s">
        <v>1118</v>
      </c>
    </row>
    <row r="94" spans="2:4" ht="42" thickBot="1">
      <c r="B94" s="72" t="s">
        <v>111</v>
      </c>
      <c r="C94" s="59" t="s">
        <v>1065</v>
      </c>
      <c r="D94" s="46">
        <v>2700</v>
      </c>
    </row>
    <row r="95" spans="2:4" ht="27">
      <c r="B95" s="52" t="s">
        <v>865</v>
      </c>
      <c r="C95" s="44" t="s">
        <v>1120</v>
      </c>
      <c r="D95" s="32">
        <v>2935</v>
      </c>
    </row>
    <row r="96" spans="2:4" ht="42" thickBot="1">
      <c r="B96" s="52" t="s">
        <v>1182</v>
      </c>
      <c r="C96" s="48" t="s">
        <v>1121</v>
      </c>
      <c r="D96" s="46">
        <v>2450</v>
      </c>
    </row>
    <row r="97" spans="2:4" ht="46.5" customHeight="1" thickBot="1">
      <c r="B97" s="52" t="s">
        <v>1183</v>
      </c>
      <c r="C97" s="48" t="s">
        <v>1236</v>
      </c>
      <c r="D97" s="46">
        <v>1370</v>
      </c>
    </row>
    <row r="98" spans="2:4" ht="39.75" customHeight="1" thickBot="1">
      <c r="B98" s="52" t="s">
        <v>1184</v>
      </c>
      <c r="C98" s="48" t="s">
        <v>1237</v>
      </c>
      <c r="D98" s="46">
        <v>1460</v>
      </c>
    </row>
    <row r="99" spans="2:4" ht="13.5">
      <c r="B99" s="73" t="s">
        <v>1185</v>
      </c>
      <c r="C99" s="60" t="s">
        <v>1066</v>
      </c>
      <c r="D99" s="24">
        <v>160</v>
      </c>
    </row>
    <row r="100" spans="2:4" ht="13.5">
      <c r="B100" s="52" t="s">
        <v>1186</v>
      </c>
      <c r="C100" s="60" t="s">
        <v>1067</v>
      </c>
      <c r="D100" s="24">
        <v>265</v>
      </c>
    </row>
    <row r="101" spans="2:4" ht="31.5" customHeight="1">
      <c r="B101" s="52" t="s">
        <v>1187</v>
      </c>
      <c r="C101" s="61" t="s">
        <v>1068</v>
      </c>
      <c r="D101" s="46">
        <v>265</v>
      </c>
    </row>
    <row r="102" spans="2:4" ht="27">
      <c r="B102" s="52" t="s">
        <v>1188</v>
      </c>
      <c r="C102" s="52" t="s">
        <v>1160</v>
      </c>
      <c r="D102" s="47" t="s">
        <v>1064</v>
      </c>
    </row>
    <row r="103" spans="2:4" ht="27">
      <c r="B103" s="52" t="s">
        <v>1189</v>
      </c>
      <c r="C103" s="44" t="s">
        <v>1071</v>
      </c>
      <c r="D103" s="47" t="s">
        <v>1072</v>
      </c>
    </row>
    <row r="104" spans="2:4" ht="14.25" thickBot="1">
      <c r="B104" s="39"/>
      <c r="C104" s="42"/>
      <c r="D104" s="42"/>
    </row>
    <row r="105" spans="2:4" ht="14.25" thickBot="1">
      <c r="B105" s="36"/>
      <c r="C105" s="62" t="s">
        <v>970</v>
      </c>
      <c r="D105" s="37"/>
    </row>
    <row r="106" spans="2:4" ht="27">
      <c r="B106" s="44" t="s">
        <v>112</v>
      </c>
      <c r="C106" s="44" t="s">
        <v>1238</v>
      </c>
      <c r="D106" s="47" t="s">
        <v>1122</v>
      </c>
    </row>
    <row r="107" spans="2:4" ht="41.25">
      <c r="B107" s="4" t="s">
        <v>113</v>
      </c>
      <c r="C107" s="52" t="s">
        <v>1123</v>
      </c>
      <c r="D107" s="47" t="s">
        <v>1124</v>
      </c>
    </row>
    <row r="108" spans="2:4" ht="41.25">
      <c r="B108" s="4" t="s">
        <v>114</v>
      </c>
      <c r="C108" s="52" t="s">
        <v>1125</v>
      </c>
      <c r="D108" s="47" t="s">
        <v>1094</v>
      </c>
    </row>
    <row r="109" spans="2:4" ht="41.25">
      <c r="B109" s="4" t="s">
        <v>115</v>
      </c>
      <c r="C109" s="52" t="s">
        <v>1126</v>
      </c>
      <c r="D109" s="47" t="s">
        <v>1127</v>
      </c>
    </row>
    <row r="110" spans="2:4" ht="41.25">
      <c r="B110" s="4" t="s">
        <v>1190</v>
      </c>
      <c r="C110" s="44" t="s">
        <v>1128</v>
      </c>
      <c r="D110" s="47" t="s">
        <v>1129</v>
      </c>
    </row>
    <row r="111" spans="2:4" ht="41.25">
      <c r="B111" s="4" t="s">
        <v>117</v>
      </c>
      <c r="C111" s="44" t="s">
        <v>1130</v>
      </c>
      <c r="D111" s="47" t="s">
        <v>1131</v>
      </c>
    </row>
    <row r="112" spans="2:4" ht="41.25">
      <c r="B112" s="4" t="s">
        <v>118</v>
      </c>
      <c r="C112" s="44" t="s">
        <v>1132</v>
      </c>
      <c r="D112" s="47" t="s">
        <v>1133</v>
      </c>
    </row>
    <row r="113" spans="2:4" ht="41.25">
      <c r="B113" s="4" t="s">
        <v>119</v>
      </c>
      <c r="C113" s="44" t="s">
        <v>1134</v>
      </c>
      <c r="D113" s="47" t="s">
        <v>1135</v>
      </c>
    </row>
    <row r="114" spans="2:4" ht="41.25">
      <c r="B114" s="4" t="s">
        <v>122</v>
      </c>
      <c r="C114" s="44" t="s">
        <v>1136</v>
      </c>
      <c r="D114" s="47" t="s">
        <v>1137</v>
      </c>
    </row>
    <row r="115" spans="2:4" ht="63.75" customHeight="1" thickBot="1">
      <c r="B115" s="4" t="s">
        <v>123</v>
      </c>
      <c r="C115" s="44" t="s">
        <v>1138</v>
      </c>
      <c r="D115" s="47" t="s">
        <v>711</v>
      </c>
    </row>
    <row r="116" spans="2:4" ht="14.25" thickBot="1">
      <c r="B116" s="4" t="s">
        <v>124</v>
      </c>
      <c r="C116" s="63" t="s">
        <v>1073</v>
      </c>
      <c r="D116" s="15">
        <v>640</v>
      </c>
    </row>
    <row r="117" spans="2:4" ht="39" customHeight="1" thickBot="1">
      <c r="B117" s="4" t="s">
        <v>125</v>
      </c>
      <c r="C117" s="63" t="s">
        <v>1074</v>
      </c>
      <c r="D117" s="47" t="s">
        <v>1139</v>
      </c>
    </row>
    <row r="118" spans="2:4" ht="27">
      <c r="B118" s="4" t="s">
        <v>126</v>
      </c>
      <c r="C118" s="44" t="s">
        <v>1232</v>
      </c>
      <c r="D118" s="47" t="s">
        <v>770</v>
      </c>
    </row>
    <row r="119" spans="2:4" ht="27">
      <c r="B119" s="4" t="s">
        <v>1191</v>
      </c>
      <c r="C119" s="44" t="s">
        <v>1233</v>
      </c>
      <c r="D119" s="47" t="s">
        <v>1140</v>
      </c>
    </row>
    <row r="120" spans="2:4" ht="27">
      <c r="B120" s="4" t="s">
        <v>1192</v>
      </c>
      <c r="C120" s="44" t="s">
        <v>1234</v>
      </c>
      <c r="D120" s="47" t="s">
        <v>804</v>
      </c>
    </row>
    <row r="121" spans="2:4" ht="27">
      <c r="B121" s="4" t="s">
        <v>1193</v>
      </c>
      <c r="C121" s="44" t="s">
        <v>1235</v>
      </c>
      <c r="D121" s="47" t="s">
        <v>731</v>
      </c>
    </row>
    <row r="122" spans="2:4" ht="27">
      <c r="B122" s="4" t="s">
        <v>1194</v>
      </c>
      <c r="C122" s="44" t="s">
        <v>1075</v>
      </c>
      <c r="D122" s="47" t="s">
        <v>1144</v>
      </c>
    </row>
    <row r="123" spans="2:4" ht="27">
      <c r="B123" s="4" t="s">
        <v>1195</v>
      </c>
      <c r="C123" s="44" t="s">
        <v>1141</v>
      </c>
      <c r="D123" s="47" t="s">
        <v>729</v>
      </c>
    </row>
    <row r="124" spans="2:4" ht="27">
      <c r="B124" s="4" t="s">
        <v>1196</v>
      </c>
      <c r="C124" s="44" t="s">
        <v>1142</v>
      </c>
      <c r="D124" s="47" t="s">
        <v>1145</v>
      </c>
    </row>
    <row r="125" spans="2:4" ht="27">
      <c r="B125" s="4" t="s">
        <v>1197</v>
      </c>
      <c r="C125" s="44" t="s">
        <v>1143</v>
      </c>
      <c r="D125" s="47" t="s">
        <v>1146</v>
      </c>
    </row>
    <row r="126" spans="2:4" ht="27">
      <c r="B126" s="4" t="s">
        <v>1198</v>
      </c>
      <c r="C126" s="44" t="s">
        <v>1147</v>
      </c>
      <c r="D126" s="47" t="s">
        <v>740</v>
      </c>
    </row>
    <row r="127" spans="2:4" ht="27">
      <c r="B127" s="4" t="s">
        <v>1199</v>
      </c>
      <c r="C127" s="44" t="s">
        <v>1148</v>
      </c>
      <c r="D127" s="47" t="s">
        <v>1149</v>
      </c>
    </row>
    <row r="128" spans="2:4" ht="27">
      <c r="B128" s="4" t="s">
        <v>1200</v>
      </c>
      <c r="C128" s="44" t="s">
        <v>1150</v>
      </c>
      <c r="D128" s="47" t="s">
        <v>1087</v>
      </c>
    </row>
    <row r="129" spans="2:4" ht="27">
      <c r="B129" s="4" t="s">
        <v>1201</v>
      </c>
      <c r="C129" s="44" t="s">
        <v>1151</v>
      </c>
      <c r="D129" s="47" t="s">
        <v>1152</v>
      </c>
    </row>
    <row r="130" spans="2:4" ht="27">
      <c r="B130" s="4" t="s">
        <v>1202</v>
      </c>
      <c r="C130" s="44" t="s">
        <v>1153</v>
      </c>
      <c r="D130" s="46">
        <v>330</v>
      </c>
    </row>
    <row r="131" spans="2:4" ht="17.25" customHeight="1">
      <c r="B131" s="4" t="s">
        <v>1203</v>
      </c>
      <c r="C131" s="44" t="s">
        <v>1154</v>
      </c>
      <c r="D131" s="46">
        <v>390</v>
      </c>
    </row>
    <row r="132" spans="2:4" ht="27">
      <c r="B132" s="4" t="s">
        <v>1204</v>
      </c>
      <c r="C132" s="44" t="s">
        <v>1155</v>
      </c>
      <c r="D132" s="46">
        <v>2535</v>
      </c>
    </row>
    <row r="133" spans="2:4" ht="27">
      <c r="B133" s="4" t="s">
        <v>1205</v>
      </c>
      <c r="C133" s="44" t="s">
        <v>1156</v>
      </c>
      <c r="D133" s="64">
        <v>1725</v>
      </c>
    </row>
    <row r="134" spans="2:4" ht="27">
      <c r="B134" s="4" t="s">
        <v>1206</v>
      </c>
      <c r="C134" s="44" t="s">
        <v>1157</v>
      </c>
      <c r="D134" s="47" t="s">
        <v>748</v>
      </c>
    </row>
    <row r="135" spans="2:4" ht="27">
      <c r="B135" s="4" t="s">
        <v>1207</v>
      </c>
      <c r="C135" s="44" t="s">
        <v>1158</v>
      </c>
      <c r="D135" s="47" t="s">
        <v>738</v>
      </c>
    </row>
    <row r="136" spans="2:4" ht="14.25" thickBot="1">
      <c r="B136" s="4" t="s">
        <v>1208</v>
      </c>
      <c r="C136" s="48" t="s">
        <v>1159</v>
      </c>
      <c r="D136" s="46">
        <v>255</v>
      </c>
    </row>
    <row r="137" spans="2:4" ht="27">
      <c r="B137" s="4" t="s">
        <v>1209</v>
      </c>
      <c r="C137" s="44" t="s">
        <v>1032</v>
      </c>
      <c r="D137" s="46">
        <v>520</v>
      </c>
    </row>
    <row r="138" ht="14.25" thickBot="1">
      <c r="B138" s="39"/>
    </row>
    <row r="139" spans="2:4" ht="14.25" thickBot="1">
      <c r="B139" s="39"/>
      <c r="C139" s="38"/>
      <c r="D139" s="37"/>
    </row>
    <row r="140" spans="2:4" ht="14.25" thickBot="1">
      <c r="B140" s="39"/>
      <c r="C140" s="65" t="s">
        <v>1048</v>
      </c>
      <c r="D140" s="46"/>
    </row>
    <row r="141" spans="2:4" ht="41.25">
      <c r="B141" s="4" t="s">
        <v>127</v>
      </c>
      <c r="C141" s="44" t="s">
        <v>1049</v>
      </c>
      <c r="D141" s="46">
        <v>650</v>
      </c>
    </row>
    <row r="142" spans="2:4" ht="41.25">
      <c r="B142" s="4" t="s">
        <v>128</v>
      </c>
      <c r="C142" s="44" t="s">
        <v>1231</v>
      </c>
      <c r="D142" s="46">
        <v>2415</v>
      </c>
    </row>
    <row r="143" spans="2:4" ht="13.5">
      <c r="B143" s="4" t="s">
        <v>130</v>
      </c>
      <c r="C143" s="44" t="s">
        <v>1050</v>
      </c>
      <c r="D143" s="47">
        <v>1810</v>
      </c>
    </row>
    <row r="144" spans="2:4" ht="41.25">
      <c r="B144" s="4" t="s">
        <v>131</v>
      </c>
      <c r="C144" s="44" t="s">
        <v>1054</v>
      </c>
      <c r="D144" s="32">
        <v>1210</v>
      </c>
    </row>
    <row r="145" spans="2:4" ht="14.25" thickBot="1">
      <c r="B145" s="39"/>
      <c r="C145" s="38"/>
      <c r="D145" s="37"/>
    </row>
    <row r="146" spans="2:4" ht="14.25" thickBot="1">
      <c r="B146" s="36"/>
      <c r="C146" s="45" t="s">
        <v>971</v>
      </c>
      <c r="D146" s="37"/>
    </row>
    <row r="147" spans="2:4" ht="42" thickBot="1">
      <c r="B147" s="4" t="s">
        <v>152</v>
      </c>
      <c r="C147" s="63" t="s">
        <v>1043</v>
      </c>
      <c r="D147" s="46">
        <v>240</v>
      </c>
    </row>
    <row r="148" spans="2:4" ht="27.75" thickBot="1">
      <c r="B148" s="4" t="s">
        <v>153</v>
      </c>
      <c r="C148" s="63" t="s">
        <v>1044</v>
      </c>
      <c r="D148" s="46">
        <v>220</v>
      </c>
    </row>
    <row r="149" spans="2:4" ht="27">
      <c r="B149" s="4" t="s">
        <v>154</v>
      </c>
      <c r="C149" s="44" t="s">
        <v>1045</v>
      </c>
      <c r="D149" s="46">
        <v>115</v>
      </c>
    </row>
    <row r="150" spans="2:4" ht="42" thickBot="1">
      <c r="B150" s="4" t="s">
        <v>155</v>
      </c>
      <c r="C150" s="48" t="s">
        <v>1046</v>
      </c>
      <c r="D150" s="46">
        <v>1460</v>
      </c>
    </row>
    <row r="151" spans="2:4" ht="27.75" thickBot="1">
      <c r="B151" s="4" t="s">
        <v>156</v>
      </c>
      <c r="C151" s="48" t="s">
        <v>1055</v>
      </c>
      <c r="D151" s="46">
        <v>1800</v>
      </c>
    </row>
    <row r="152" spans="2:4" ht="30.75" customHeight="1" thickBot="1">
      <c r="B152" s="4" t="s">
        <v>157</v>
      </c>
      <c r="C152" s="48" t="s">
        <v>1047</v>
      </c>
      <c r="D152" s="46">
        <v>800</v>
      </c>
    </row>
    <row r="153" spans="2:4" ht="27.75" thickBot="1">
      <c r="B153" s="4" t="s">
        <v>158</v>
      </c>
      <c r="C153" s="63" t="s">
        <v>1056</v>
      </c>
      <c r="D153" s="47" t="s">
        <v>759</v>
      </c>
    </row>
    <row r="154" spans="2:4" ht="27.75" thickBot="1">
      <c r="B154" s="4" t="s">
        <v>1210</v>
      </c>
      <c r="C154" s="63" t="s">
        <v>1161</v>
      </c>
      <c r="D154" s="47" t="s">
        <v>709</v>
      </c>
    </row>
    <row r="155" spans="2:4" ht="27.75" thickBot="1">
      <c r="B155" s="4" t="s">
        <v>160</v>
      </c>
      <c r="C155" s="66" t="s">
        <v>1162</v>
      </c>
      <c r="D155" s="32">
        <v>1600</v>
      </c>
    </row>
    <row r="156" spans="2:4" ht="27.75" thickBot="1">
      <c r="B156" s="4" t="s">
        <v>161</v>
      </c>
      <c r="C156" s="66" t="s">
        <v>1163</v>
      </c>
      <c r="D156" s="32">
        <v>390</v>
      </c>
    </row>
    <row r="157" spans="2:4" ht="15" customHeight="1" thickBot="1">
      <c r="B157" s="39"/>
      <c r="C157" s="38"/>
      <c r="D157" s="37"/>
    </row>
    <row r="158" spans="2:4" ht="14.25" thickBot="1">
      <c r="B158" s="36"/>
      <c r="C158" s="45" t="s">
        <v>972</v>
      </c>
      <c r="D158" s="37"/>
    </row>
    <row r="159" spans="2:4" ht="27">
      <c r="B159" s="79" t="s">
        <v>1230</v>
      </c>
      <c r="C159" s="44" t="s">
        <v>1033</v>
      </c>
      <c r="D159" s="46">
        <v>270</v>
      </c>
    </row>
    <row r="160" spans="2:4" ht="27">
      <c r="B160" s="80" t="s">
        <v>169</v>
      </c>
      <c r="C160" s="44" t="s">
        <v>1034</v>
      </c>
      <c r="D160" s="46">
        <v>185</v>
      </c>
    </row>
    <row r="161" spans="2:4" ht="13.5">
      <c r="B161" s="4" t="s">
        <v>170</v>
      </c>
      <c r="C161" s="44" t="s">
        <v>1035</v>
      </c>
      <c r="D161" s="46">
        <v>1700</v>
      </c>
    </row>
    <row r="162" spans="2:4" ht="13.5">
      <c r="B162" s="4" t="s">
        <v>171</v>
      </c>
      <c r="C162" s="44" t="s">
        <v>1036</v>
      </c>
      <c r="D162" s="47" t="s">
        <v>735</v>
      </c>
    </row>
    <row r="163" spans="2:4" ht="27">
      <c r="B163" s="4" t="s">
        <v>172</v>
      </c>
      <c r="C163" s="44" t="s">
        <v>1164</v>
      </c>
      <c r="D163" s="47" t="s">
        <v>708</v>
      </c>
    </row>
    <row r="164" spans="2:4" ht="13.5">
      <c r="B164" s="4" t="s">
        <v>173</v>
      </c>
      <c r="C164" s="44" t="s">
        <v>1165</v>
      </c>
      <c r="D164" s="47" t="s">
        <v>707</v>
      </c>
    </row>
    <row r="165" spans="2:4" ht="27">
      <c r="B165" s="4" t="s">
        <v>175</v>
      </c>
      <c r="C165" s="44" t="s">
        <v>1166</v>
      </c>
      <c r="D165" s="47" t="s">
        <v>1229</v>
      </c>
    </row>
    <row r="166" spans="2:4" ht="27">
      <c r="B166" s="4" t="s">
        <v>176</v>
      </c>
      <c r="C166" s="44" t="s">
        <v>1167</v>
      </c>
      <c r="D166" s="47" t="s">
        <v>823</v>
      </c>
    </row>
    <row r="167" spans="2:4" ht="27">
      <c r="B167" s="4" t="s">
        <v>178</v>
      </c>
      <c r="C167" s="44" t="s">
        <v>1168</v>
      </c>
      <c r="D167" s="47" t="s">
        <v>714</v>
      </c>
    </row>
    <row r="168" spans="2:4" ht="41.25">
      <c r="B168" s="4" t="s">
        <v>180</v>
      </c>
      <c r="C168" s="44" t="s">
        <v>1169</v>
      </c>
      <c r="D168" s="47" t="s">
        <v>798</v>
      </c>
    </row>
    <row r="169" spans="2:4" ht="41.25">
      <c r="B169" s="4" t="s">
        <v>183</v>
      </c>
      <c r="C169" s="44" t="s">
        <v>1170</v>
      </c>
      <c r="D169" s="47" t="s">
        <v>764</v>
      </c>
    </row>
    <row r="170" spans="2:4" ht="27">
      <c r="B170" s="74" t="s">
        <v>186</v>
      </c>
      <c r="C170" s="44" t="s">
        <v>1051</v>
      </c>
      <c r="D170" s="47">
        <v>425</v>
      </c>
    </row>
    <row r="171" spans="2:4" ht="27.75" thickBot="1">
      <c r="B171" s="52" t="s">
        <v>189</v>
      </c>
      <c r="C171" s="44" t="s">
        <v>1052</v>
      </c>
      <c r="D171" s="47">
        <v>605</v>
      </c>
    </row>
    <row r="172" spans="2:4" ht="42" thickBot="1">
      <c r="B172" s="52" t="s">
        <v>192</v>
      </c>
      <c r="C172" s="66" t="s">
        <v>1053</v>
      </c>
      <c r="D172" s="32">
        <v>425</v>
      </c>
    </row>
    <row r="173" spans="2:4" ht="13.5">
      <c r="B173" s="75" t="s">
        <v>193</v>
      </c>
      <c r="C173" s="44" t="s">
        <v>1037</v>
      </c>
      <c r="D173" s="47" t="s">
        <v>773</v>
      </c>
    </row>
    <row r="174" spans="2:4" ht="27">
      <c r="B174" s="4" t="s">
        <v>194</v>
      </c>
      <c r="C174" s="44" t="s">
        <v>1039</v>
      </c>
      <c r="D174" s="47">
        <v>605</v>
      </c>
    </row>
    <row r="175" spans="2:4" ht="27">
      <c r="B175" s="4" t="s">
        <v>195</v>
      </c>
      <c r="C175" s="44" t="s">
        <v>1041</v>
      </c>
      <c r="D175" s="47">
        <v>305</v>
      </c>
    </row>
    <row r="176" spans="2:4" ht="27">
      <c r="B176" s="4" t="s">
        <v>196</v>
      </c>
      <c r="C176" s="44" t="s">
        <v>1042</v>
      </c>
      <c r="D176" s="47">
        <v>305</v>
      </c>
    </row>
    <row r="177" spans="2:4" ht="27">
      <c r="B177" s="4" t="s">
        <v>199</v>
      </c>
      <c r="C177" s="44" t="s">
        <v>1171</v>
      </c>
      <c r="D177" s="47">
        <v>255</v>
      </c>
    </row>
    <row r="178" spans="2:4" ht="27">
      <c r="B178" s="4" t="s">
        <v>1211</v>
      </c>
      <c r="C178" s="44" t="s">
        <v>1172</v>
      </c>
      <c r="D178" s="47" t="s">
        <v>773</v>
      </c>
    </row>
    <row r="179" spans="2:4" ht="27">
      <c r="B179" s="4" t="s">
        <v>201</v>
      </c>
      <c r="C179" s="44" t="s">
        <v>1040</v>
      </c>
      <c r="D179" s="47">
        <v>2655</v>
      </c>
    </row>
    <row r="180" spans="2:4" ht="13.5">
      <c r="B180" s="76" t="s">
        <v>204</v>
      </c>
      <c r="C180" s="44" t="s">
        <v>642</v>
      </c>
      <c r="D180" s="47" t="s">
        <v>823</v>
      </c>
    </row>
    <row r="181" spans="2:4" ht="13.5">
      <c r="B181" s="76" t="s">
        <v>1212</v>
      </c>
      <c r="C181" s="44" t="s">
        <v>1173</v>
      </c>
      <c r="D181" s="47">
        <v>1810</v>
      </c>
    </row>
    <row r="182" spans="2:4" ht="13.5">
      <c r="B182" s="76" t="s">
        <v>205</v>
      </c>
      <c r="C182" s="44" t="s">
        <v>1174</v>
      </c>
      <c r="D182" s="47">
        <v>2625</v>
      </c>
    </row>
    <row r="183" spans="2:4" ht="13.5">
      <c r="B183" s="77" t="s">
        <v>206</v>
      </c>
      <c r="C183" s="44" t="s">
        <v>1175</v>
      </c>
      <c r="D183" s="47">
        <v>1810</v>
      </c>
    </row>
    <row r="184" spans="2:4" ht="13.5">
      <c r="B184" s="52" t="s">
        <v>1213</v>
      </c>
      <c r="C184" s="44" t="s">
        <v>1176</v>
      </c>
      <c r="D184" s="47">
        <v>6640</v>
      </c>
    </row>
    <row r="185" spans="2:4" ht="13.5">
      <c r="B185" s="52" t="s">
        <v>207</v>
      </c>
      <c r="C185" s="44" t="s">
        <v>1177</v>
      </c>
      <c r="D185" s="47">
        <v>1570</v>
      </c>
    </row>
    <row r="186" spans="2:4" ht="13.5">
      <c r="B186" s="52" t="s">
        <v>208</v>
      </c>
      <c r="C186" s="44" t="s">
        <v>1082</v>
      </c>
      <c r="D186" s="47">
        <v>1090</v>
      </c>
    </row>
    <row r="187" spans="2:4" ht="13.5">
      <c r="B187" s="52" t="s">
        <v>213</v>
      </c>
      <c r="C187" s="44" t="s">
        <v>1038</v>
      </c>
      <c r="D187" s="47">
        <v>485</v>
      </c>
    </row>
    <row r="189" spans="3:4" ht="27" customHeight="1">
      <c r="C189" s="82" t="s">
        <v>863</v>
      </c>
      <c r="D189" s="82"/>
    </row>
    <row r="190" ht="13.5">
      <c r="C190" s="16" t="s">
        <v>1215</v>
      </c>
    </row>
  </sheetData>
  <sheetProtection/>
  <mergeCells count="1">
    <mergeCell ref="C189:D1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7"/>
  <sheetViews>
    <sheetView showGridLines="0" zoomScalePageLayoutView="0" workbookViewId="0" topLeftCell="A1">
      <selection activeCell="A166" sqref="A166"/>
    </sheetView>
  </sheetViews>
  <sheetFormatPr defaultColWidth="9.140625" defaultRowHeight="12.75"/>
  <cols>
    <col min="1" max="1" width="8.7109375" style="0" customWidth="1"/>
    <col min="2" max="2" width="55.57421875" style="0" customWidth="1"/>
    <col min="3" max="3" width="11.28125" style="20" customWidth="1"/>
    <col min="4" max="4" width="0.13671875" style="20" customWidth="1"/>
    <col min="5" max="6" width="8.8515625" style="20" hidden="1" customWidth="1"/>
    <col min="7" max="7" width="9.8515625" style="19" customWidth="1"/>
  </cols>
  <sheetData>
    <row r="1" spans="2:6" ht="18.75" customHeight="1">
      <c r="B1" s="86" t="s">
        <v>857</v>
      </c>
      <c r="C1" s="87"/>
      <c r="D1" s="88"/>
      <c r="E1" s="88"/>
      <c r="F1" s="89"/>
    </row>
    <row r="2" spans="1:3" ht="30" customHeight="1">
      <c r="A2" s="83"/>
      <c r="B2" s="84"/>
      <c r="C2" s="85"/>
    </row>
    <row r="3" spans="1:3" ht="18" customHeight="1">
      <c r="A3" s="1"/>
      <c r="B3" s="90" t="s">
        <v>872</v>
      </c>
      <c r="C3" s="91"/>
    </row>
    <row r="4" spans="1:7" ht="24" customHeight="1">
      <c r="A4" s="2" t="s">
        <v>858</v>
      </c>
      <c r="B4" s="9" t="s">
        <v>859</v>
      </c>
      <c r="C4" s="13" t="s">
        <v>860</v>
      </c>
      <c r="D4" s="12"/>
      <c r="E4" s="12"/>
      <c r="F4" s="12"/>
      <c r="G4" s="13" t="s">
        <v>945</v>
      </c>
    </row>
    <row r="5" spans="1:7" ht="15" customHeight="1">
      <c r="A5" s="3"/>
      <c r="B5" s="10" t="s">
        <v>367</v>
      </c>
      <c r="C5" s="14"/>
      <c r="D5" s="12"/>
      <c r="E5" s="12"/>
      <c r="F5" s="12"/>
      <c r="G5" s="8"/>
    </row>
    <row r="6" spans="1:7" ht="13.5">
      <c r="A6" s="3" t="s">
        <v>4</v>
      </c>
      <c r="B6" s="11" t="s">
        <v>368</v>
      </c>
      <c r="C6" s="14"/>
      <c r="D6" s="12"/>
      <c r="E6" s="12"/>
      <c r="F6" s="12"/>
      <c r="G6" s="8"/>
    </row>
    <row r="7" spans="1:7" ht="13.5">
      <c r="A7" s="3" t="s">
        <v>5</v>
      </c>
      <c r="B7" s="11" t="s">
        <v>369</v>
      </c>
      <c r="C7" s="14"/>
      <c r="D7" s="12"/>
      <c r="E7" s="12"/>
      <c r="F7" s="12"/>
      <c r="G7" s="8"/>
    </row>
    <row r="8" spans="1:7" ht="13.5">
      <c r="A8" s="3" t="s">
        <v>6</v>
      </c>
      <c r="B8" s="11" t="s">
        <v>370</v>
      </c>
      <c r="C8" s="14"/>
      <c r="D8" s="12"/>
      <c r="E8" s="12"/>
      <c r="F8" s="12"/>
      <c r="G8" s="8"/>
    </row>
    <row r="9" spans="1:7" ht="13.5">
      <c r="A9" s="3" t="s">
        <v>7</v>
      </c>
      <c r="B9" s="11" t="s">
        <v>371</v>
      </c>
      <c r="C9" s="14"/>
      <c r="D9" s="12"/>
      <c r="E9" s="12"/>
      <c r="F9" s="12"/>
      <c r="G9" s="8"/>
    </row>
    <row r="10" spans="1:7" ht="13.5">
      <c r="A10" s="3" t="s">
        <v>8</v>
      </c>
      <c r="B10" s="11" t="s">
        <v>372</v>
      </c>
      <c r="C10" s="14"/>
      <c r="D10" s="12"/>
      <c r="E10" s="12"/>
      <c r="F10" s="12"/>
      <c r="G10" s="8"/>
    </row>
    <row r="11" spans="1:7" ht="13.5">
      <c r="A11" s="3" t="s">
        <v>9</v>
      </c>
      <c r="B11" s="11" t="s">
        <v>373</v>
      </c>
      <c r="C11" s="14"/>
      <c r="D11" s="12"/>
      <c r="E11" s="12"/>
      <c r="F11" s="12"/>
      <c r="G11" s="8"/>
    </row>
    <row r="12" spans="1:7" ht="13.5">
      <c r="A12" s="3" t="s">
        <v>10</v>
      </c>
      <c r="B12" s="11" t="s">
        <v>374</v>
      </c>
      <c r="C12" s="14"/>
      <c r="D12" s="12"/>
      <c r="E12" s="12"/>
      <c r="F12" s="12"/>
      <c r="G12" s="8"/>
    </row>
    <row r="13" spans="1:7" ht="13.5">
      <c r="A13" s="3" t="s">
        <v>11</v>
      </c>
      <c r="B13" s="11" t="s">
        <v>375</v>
      </c>
      <c r="C13" s="14"/>
      <c r="D13" s="12"/>
      <c r="E13" s="12"/>
      <c r="F13" s="12"/>
      <c r="G13" s="8"/>
    </row>
    <row r="14" spans="1:7" ht="13.5">
      <c r="A14" s="3" t="s">
        <v>12</v>
      </c>
      <c r="B14" s="11" t="s">
        <v>376</v>
      </c>
      <c r="C14" s="14"/>
      <c r="D14" s="12"/>
      <c r="E14" s="12"/>
      <c r="F14" s="12"/>
      <c r="G14" s="8"/>
    </row>
    <row r="15" spans="1:7" ht="13.5">
      <c r="A15" s="3" t="s">
        <v>13</v>
      </c>
      <c r="B15" s="11" t="s">
        <v>377</v>
      </c>
      <c r="C15" s="14"/>
      <c r="D15" s="12"/>
      <c r="E15" s="12"/>
      <c r="F15" s="12"/>
      <c r="G15" s="8"/>
    </row>
    <row r="16" spans="1:7" ht="13.5">
      <c r="A16" s="3" t="s">
        <v>14</v>
      </c>
      <c r="B16" s="11" t="s">
        <v>378</v>
      </c>
      <c r="C16" s="14"/>
      <c r="D16" s="12"/>
      <c r="E16" s="12"/>
      <c r="F16" s="12"/>
      <c r="G16" s="8"/>
    </row>
    <row r="17" spans="1:7" ht="13.5">
      <c r="A17" s="3" t="s">
        <v>15</v>
      </c>
      <c r="B17" s="11" t="s">
        <v>379</v>
      </c>
      <c r="C17" s="14"/>
      <c r="D17" s="12"/>
      <c r="E17" s="12"/>
      <c r="F17" s="12"/>
      <c r="G17" s="8"/>
    </row>
    <row r="18" spans="1:7" ht="13.5">
      <c r="A18" s="3" t="s">
        <v>16</v>
      </c>
      <c r="B18" s="11" t="s">
        <v>380</v>
      </c>
      <c r="C18" s="14"/>
      <c r="D18" s="12"/>
      <c r="E18" s="12"/>
      <c r="F18" s="12"/>
      <c r="G18" s="8"/>
    </row>
    <row r="19" spans="1:7" ht="13.5">
      <c r="A19" s="3" t="s">
        <v>17</v>
      </c>
      <c r="B19" s="11" t="s">
        <v>381</v>
      </c>
      <c r="C19" s="14"/>
      <c r="D19" s="12"/>
      <c r="E19" s="12"/>
      <c r="F19" s="12"/>
      <c r="G19" s="8"/>
    </row>
    <row r="20" spans="1:7" ht="13.5">
      <c r="A20" s="3" t="s">
        <v>18</v>
      </c>
      <c r="B20" s="11" t="s">
        <v>382</v>
      </c>
      <c r="C20" s="14"/>
      <c r="D20" s="12"/>
      <c r="E20" s="12"/>
      <c r="F20" s="12"/>
      <c r="G20" s="8"/>
    </row>
    <row r="21" spans="1:7" ht="13.5">
      <c r="A21" s="3" t="s">
        <v>19</v>
      </c>
      <c r="B21" s="11" t="s">
        <v>383</v>
      </c>
      <c r="C21" s="14"/>
      <c r="D21" s="12"/>
      <c r="E21" s="12"/>
      <c r="F21" s="12"/>
      <c r="G21" s="8"/>
    </row>
    <row r="22" spans="1:7" ht="13.5">
      <c r="A22" s="3" t="s">
        <v>20</v>
      </c>
      <c r="B22" s="11" t="s">
        <v>384</v>
      </c>
      <c r="C22" s="14"/>
      <c r="D22" s="12"/>
      <c r="E22" s="12"/>
      <c r="F22" s="12"/>
      <c r="G22" s="8"/>
    </row>
    <row r="23" spans="1:7" ht="13.5">
      <c r="A23" s="3" t="s">
        <v>21</v>
      </c>
      <c r="B23" s="11" t="s">
        <v>385</v>
      </c>
      <c r="C23" s="14"/>
      <c r="D23" s="12"/>
      <c r="E23" s="12"/>
      <c r="F23" s="12"/>
      <c r="G23" s="8"/>
    </row>
    <row r="24" spans="1:7" ht="13.5">
      <c r="A24" s="3" t="s">
        <v>22</v>
      </c>
      <c r="B24" s="11" t="s">
        <v>386</v>
      </c>
      <c r="C24" s="14"/>
      <c r="D24" s="12"/>
      <c r="E24" s="12"/>
      <c r="F24" s="12"/>
      <c r="G24" s="8"/>
    </row>
    <row r="25" spans="1:7" ht="13.5">
      <c r="A25" s="3" t="s">
        <v>23</v>
      </c>
      <c r="B25" s="11" t="s">
        <v>387</v>
      </c>
      <c r="C25" s="14"/>
      <c r="D25" s="12"/>
      <c r="E25" s="12"/>
      <c r="F25" s="12"/>
      <c r="G25" s="8"/>
    </row>
    <row r="26" spans="1:7" ht="13.5">
      <c r="A26" s="3" t="s">
        <v>24</v>
      </c>
      <c r="B26" s="11" t="s">
        <v>388</v>
      </c>
      <c r="C26" s="14"/>
      <c r="D26" s="12"/>
      <c r="E26" s="12"/>
      <c r="F26" s="12"/>
      <c r="G26" s="8"/>
    </row>
    <row r="27" spans="1:7" ht="13.5">
      <c r="A27" s="3" t="s">
        <v>25</v>
      </c>
      <c r="B27" s="11" t="s">
        <v>389</v>
      </c>
      <c r="C27" s="14"/>
      <c r="D27" s="12"/>
      <c r="E27" s="12"/>
      <c r="F27" s="12"/>
      <c r="G27" s="8"/>
    </row>
    <row r="28" spans="1:7" ht="13.5">
      <c r="A28" s="3" t="s">
        <v>26</v>
      </c>
      <c r="B28" s="11" t="s">
        <v>390</v>
      </c>
      <c r="C28" s="14"/>
      <c r="D28" s="12"/>
      <c r="E28" s="12"/>
      <c r="F28" s="12"/>
      <c r="G28" s="8"/>
    </row>
    <row r="29" spans="1:7" ht="13.5">
      <c r="A29" s="3" t="s">
        <v>27</v>
      </c>
      <c r="B29" s="11" t="s">
        <v>391</v>
      </c>
      <c r="C29" s="14"/>
      <c r="D29" s="12"/>
      <c r="E29" s="12"/>
      <c r="F29" s="12"/>
      <c r="G29" s="8"/>
    </row>
    <row r="30" spans="1:7" ht="13.5">
      <c r="A30" s="3" t="s">
        <v>28</v>
      </c>
      <c r="B30" s="11" t="s">
        <v>392</v>
      </c>
      <c r="C30" s="14"/>
      <c r="D30" s="12"/>
      <c r="E30" s="12"/>
      <c r="F30" s="12"/>
      <c r="G30" s="8"/>
    </row>
    <row r="31" spans="1:7" ht="41.25">
      <c r="A31" s="3" t="s">
        <v>29</v>
      </c>
      <c r="B31" s="11" t="s">
        <v>393</v>
      </c>
      <c r="C31" s="14"/>
      <c r="D31" s="12"/>
      <c r="E31" s="12"/>
      <c r="F31" s="12"/>
      <c r="G31" s="8"/>
    </row>
    <row r="32" spans="1:7" ht="27">
      <c r="A32" s="3" t="s">
        <v>30</v>
      </c>
      <c r="B32" s="11" t="s">
        <v>394</v>
      </c>
      <c r="C32" s="14"/>
      <c r="D32" s="12"/>
      <c r="E32" s="12"/>
      <c r="F32" s="12"/>
      <c r="G32" s="8"/>
    </row>
    <row r="33" spans="1:7" ht="13.5">
      <c r="A33" s="3" t="s">
        <v>31</v>
      </c>
      <c r="B33" s="11" t="s">
        <v>395</v>
      </c>
      <c r="C33" s="14"/>
      <c r="D33" s="12"/>
      <c r="E33" s="12"/>
      <c r="F33" s="12"/>
      <c r="G33" s="8"/>
    </row>
    <row r="34" spans="1:7" ht="13.5">
      <c r="A34" s="3" t="s">
        <v>32</v>
      </c>
      <c r="B34" s="11" t="s">
        <v>396</v>
      </c>
      <c r="C34" s="14"/>
      <c r="D34" s="12"/>
      <c r="E34" s="12"/>
      <c r="F34" s="12"/>
      <c r="G34" s="8"/>
    </row>
    <row r="35" spans="1:7" ht="13.5">
      <c r="A35" s="3" t="s">
        <v>33</v>
      </c>
      <c r="B35" s="11" t="s">
        <v>397</v>
      </c>
      <c r="C35" s="14"/>
      <c r="D35" s="12"/>
      <c r="E35" s="12"/>
      <c r="F35" s="12"/>
      <c r="G35" s="8"/>
    </row>
    <row r="36" spans="1:7" ht="13.5">
      <c r="A36" s="3" t="s">
        <v>34</v>
      </c>
      <c r="B36" s="11" t="s">
        <v>398</v>
      </c>
      <c r="C36" s="14"/>
      <c r="D36" s="12"/>
      <c r="E36" s="12"/>
      <c r="F36" s="12"/>
      <c r="G36" s="8"/>
    </row>
    <row r="37" spans="1:7" ht="13.5">
      <c r="A37" s="3" t="s">
        <v>35</v>
      </c>
      <c r="B37" s="11" t="s">
        <v>399</v>
      </c>
      <c r="C37" s="14"/>
      <c r="D37" s="12"/>
      <c r="E37" s="12"/>
      <c r="F37" s="12"/>
      <c r="G37" s="8"/>
    </row>
    <row r="38" spans="1:7" ht="13.5">
      <c r="A38" s="3" t="s">
        <v>36</v>
      </c>
      <c r="B38" s="11" t="s">
        <v>400</v>
      </c>
      <c r="C38" s="14"/>
      <c r="D38" s="12"/>
      <c r="E38" s="12"/>
      <c r="F38" s="12"/>
      <c r="G38" s="8"/>
    </row>
    <row r="39" spans="1:7" ht="27">
      <c r="A39" s="3" t="s">
        <v>37</v>
      </c>
      <c r="B39" s="11" t="s">
        <v>401</v>
      </c>
      <c r="C39" s="14"/>
      <c r="D39" s="12"/>
      <c r="E39" s="12"/>
      <c r="F39" s="12"/>
      <c r="G39" s="8"/>
    </row>
    <row r="40" spans="1:7" ht="27">
      <c r="A40" s="3" t="s">
        <v>38</v>
      </c>
      <c r="B40" s="11" t="s">
        <v>402</v>
      </c>
      <c r="C40" s="14"/>
      <c r="D40" s="12"/>
      <c r="E40" s="12"/>
      <c r="F40" s="12"/>
      <c r="G40" s="8"/>
    </row>
    <row r="41" spans="1:7" ht="13.5">
      <c r="A41" s="3" t="s">
        <v>39</v>
      </c>
      <c r="B41" s="11" t="s">
        <v>403</v>
      </c>
      <c r="C41" s="14"/>
      <c r="D41" s="12"/>
      <c r="E41" s="12"/>
      <c r="F41" s="12"/>
      <c r="G41" s="8"/>
    </row>
    <row r="42" spans="1:7" ht="13.5">
      <c r="A42" s="3" t="s">
        <v>40</v>
      </c>
      <c r="B42" s="11" t="s">
        <v>404</v>
      </c>
      <c r="C42" s="14"/>
      <c r="D42" s="12"/>
      <c r="E42" s="12"/>
      <c r="F42" s="12"/>
      <c r="G42" s="8"/>
    </row>
    <row r="43" spans="1:7" ht="13.5">
      <c r="A43" s="3" t="s">
        <v>41</v>
      </c>
      <c r="B43" s="11" t="s">
        <v>405</v>
      </c>
      <c r="C43" s="14"/>
      <c r="D43" s="12"/>
      <c r="E43" s="12"/>
      <c r="F43" s="12"/>
      <c r="G43" s="8"/>
    </row>
    <row r="44" spans="1:7" ht="27">
      <c r="A44" s="3" t="s">
        <v>42</v>
      </c>
      <c r="B44" s="11" t="s">
        <v>406</v>
      </c>
      <c r="C44" s="14"/>
      <c r="D44" s="12"/>
      <c r="E44" s="12"/>
      <c r="F44" s="12"/>
      <c r="G44" s="8"/>
    </row>
    <row r="45" spans="1:7" ht="27">
      <c r="A45" s="3" t="s">
        <v>43</v>
      </c>
      <c r="B45" s="11" t="s">
        <v>407</v>
      </c>
      <c r="C45" s="14"/>
      <c r="D45" s="12"/>
      <c r="E45" s="12"/>
      <c r="F45" s="12"/>
      <c r="G45" s="8"/>
    </row>
    <row r="46" spans="1:7" ht="13.5">
      <c r="A46" s="3" t="s">
        <v>44</v>
      </c>
      <c r="B46" s="11" t="s">
        <v>408</v>
      </c>
      <c r="C46" s="14"/>
      <c r="D46" s="12"/>
      <c r="E46" s="12"/>
      <c r="F46" s="12"/>
      <c r="G46" s="8"/>
    </row>
    <row r="47" spans="1:7" ht="13.5">
      <c r="A47" s="3" t="s">
        <v>45</v>
      </c>
      <c r="B47" s="11" t="s">
        <v>409</v>
      </c>
      <c r="C47" s="14"/>
      <c r="D47" s="12"/>
      <c r="E47" s="12"/>
      <c r="F47" s="12"/>
      <c r="G47" s="8"/>
    </row>
    <row r="48" spans="1:7" ht="13.5">
      <c r="A48" s="3" t="s">
        <v>46</v>
      </c>
      <c r="B48" s="11" t="s">
        <v>410</v>
      </c>
      <c r="C48" s="14"/>
      <c r="D48" s="12"/>
      <c r="E48" s="12"/>
      <c r="F48" s="12"/>
      <c r="G48" s="8"/>
    </row>
    <row r="49" spans="1:7" ht="13.5">
      <c r="A49" s="3" t="s">
        <v>47</v>
      </c>
      <c r="B49" s="11" t="s">
        <v>411</v>
      </c>
      <c r="C49" s="14"/>
      <c r="D49" s="12"/>
      <c r="E49" s="12"/>
      <c r="F49" s="12"/>
      <c r="G49" s="8"/>
    </row>
    <row r="50" spans="1:7" ht="13.5">
      <c r="A50" s="3" t="s">
        <v>48</v>
      </c>
      <c r="B50" s="11" t="s">
        <v>412</v>
      </c>
      <c r="C50" s="14"/>
      <c r="D50" s="12"/>
      <c r="E50" s="12"/>
      <c r="F50" s="12"/>
      <c r="G50" s="8"/>
    </row>
    <row r="51" spans="1:7" ht="27">
      <c r="A51" s="3" t="s">
        <v>49</v>
      </c>
      <c r="B51" s="11" t="s">
        <v>413</v>
      </c>
      <c r="C51" s="14"/>
      <c r="D51" s="12"/>
      <c r="E51" s="12"/>
      <c r="F51" s="12"/>
      <c r="G51" s="8"/>
    </row>
    <row r="52" spans="1:7" ht="13.5">
      <c r="A52" s="3" t="s">
        <v>50</v>
      </c>
      <c r="B52" s="11" t="s">
        <v>414</v>
      </c>
      <c r="C52" s="14"/>
      <c r="D52" s="12"/>
      <c r="E52" s="12"/>
      <c r="F52" s="12"/>
      <c r="G52" s="8"/>
    </row>
    <row r="53" spans="1:7" ht="27">
      <c r="A53" s="3" t="s">
        <v>51</v>
      </c>
      <c r="B53" s="11" t="s">
        <v>415</v>
      </c>
      <c r="C53" s="14"/>
      <c r="D53" s="12"/>
      <c r="E53" s="12"/>
      <c r="F53" s="12"/>
      <c r="G53" s="8"/>
    </row>
    <row r="54" spans="1:7" ht="27">
      <c r="A54" s="3" t="s">
        <v>52</v>
      </c>
      <c r="B54" s="11" t="s">
        <v>416</v>
      </c>
      <c r="C54" s="14"/>
      <c r="D54" s="12"/>
      <c r="E54" s="12"/>
      <c r="F54" s="12"/>
      <c r="G54" s="8"/>
    </row>
    <row r="55" spans="1:7" ht="27">
      <c r="A55" s="3" t="s">
        <v>53</v>
      </c>
      <c r="B55" s="11" t="s">
        <v>417</v>
      </c>
      <c r="C55" s="14"/>
      <c r="D55" s="12"/>
      <c r="E55" s="12"/>
      <c r="F55" s="12"/>
      <c r="G55" s="8"/>
    </row>
    <row r="56" spans="1:7" ht="13.5">
      <c r="A56" s="3"/>
      <c r="B56" s="11"/>
      <c r="C56" s="14"/>
      <c r="D56" s="12"/>
      <c r="E56" s="12"/>
      <c r="F56" s="12"/>
      <c r="G56" s="8"/>
    </row>
    <row r="57" spans="1:7" ht="15" customHeight="1">
      <c r="A57" s="3"/>
      <c r="B57" s="10" t="s">
        <v>418</v>
      </c>
      <c r="C57" s="14"/>
      <c r="D57" s="12"/>
      <c r="E57" s="12"/>
      <c r="F57" s="12"/>
      <c r="G57" s="8"/>
    </row>
    <row r="58" spans="1:7" ht="27">
      <c r="A58" s="3" t="s">
        <v>54</v>
      </c>
      <c r="B58" s="11" t="s">
        <v>419</v>
      </c>
      <c r="C58" s="14" t="s">
        <v>703</v>
      </c>
      <c r="D58" s="12"/>
      <c r="E58" s="12"/>
      <c r="F58" s="12"/>
      <c r="G58" s="8">
        <f>C58+(5*C58/100)</f>
        <v>231</v>
      </c>
    </row>
    <row r="59" spans="1:7" ht="27">
      <c r="A59" s="3" t="s">
        <v>55</v>
      </c>
      <c r="B59" s="11" t="s">
        <v>420</v>
      </c>
      <c r="C59" s="14" t="s">
        <v>704</v>
      </c>
      <c r="D59" s="12"/>
      <c r="E59" s="12"/>
      <c r="F59" s="12"/>
      <c r="G59" s="8">
        <f aca="true" t="shared" si="0" ref="G59:G122">C59+(5*C59/100)</f>
        <v>126</v>
      </c>
    </row>
    <row r="60" spans="1:7" ht="27">
      <c r="A60" s="3" t="s">
        <v>56</v>
      </c>
      <c r="B60" s="11" t="s">
        <v>421</v>
      </c>
      <c r="C60" s="14" t="s">
        <v>705</v>
      </c>
      <c r="D60" s="12"/>
      <c r="E60" s="12"/>
      <c r="F60" s="12"/>
      <c r="G60" s="8">
        <f t="shared" si="0"/>
        <v>141.75</v>
      </c>
    </row>
    <row r="61" spans="1:7" ht="13.5">
      <c r="A61" s="3" t="s">
        <v>57</v>
      </c>
      <c r="B61" s="11" t="s">
        <v>422</v>
      </c>
      <c r="C61" s="14" t="s">
        <v>3</v>
      </c>
      <c r="D61" s="12"/>
      <c r="E61" s="12"/>
      <c r="F61" s="12"/>
      <c r="G61" s="8">
        <f t="shared" si="0"/>
        <v>0</v>
      </c>
    </row>
    <row r="62" spans="1:7" ht="13.5">
      <c r="A62" s="4" t="s">
        <v>866</v>
      </c>
      <c r="B62" s="11" t="s">
        <v>867</v>
      </c>
      <c r="C62" s="14">
        <v>150</v>
      </c>
      <c r="D62" s="12"/>
      <c r="E62" s="12"/>
      <c r="F62" s="12"/>
      <c r="G62" s="8">
        <f t="shared" si="0"/>
        <v>157.5</v>
      </c>
    </row>
    <row r="63" spans="1:7" ht="13.5">
      <c r="A63" s="3"/>
      <c r="B63" s="11"/>
      <c r="C63" s="14"/>
      <c r="D63" s="12"/>
      <c r="E63" s="12"/>
      <c r="F63" s="12"/>
      <c r="G63" s="8"/>
    </row>
    <row r="64" spans="1:7" ht="28.5" customHeight="1">
      <c r="A64" s="3"/>
      <c r="B64" s="10" t="s">
        <v>423</v>
      </c>
      <c r="C64" s="14"/>
      <c r="D64" s="12"/>
      <c r="E64" s="12"/>
      <c r="F64" s="12"/>
      <c r="G64" s="8"/>
    </row>
    <row r="65" spans="1:7" ht="27">
      <c r="A65" s="3" t="s">
        <v>58</v>
      </c>
      <c r="B65" s="11" t="s">
        <v>424</v>
      </c>
      <c r="C65" s="14" t="s">
        <v>706</v>
      </c>
      <c r="D65" s="12"/>
      <c r="E65" s="12"/>
      <c r="F65" s="12"/>
      <c r="G65" s="8">
        <f t="shared" si="0"/>
        <v>273</v>
      </c>
    </row>
    <row r="66" spans="1:7" ht="27">
      <c r="A66" s="3" t="s">
        <v>59</v>
      </c>
      <c r="B66" s="11" t="s">
        <v>425</v>
      </c>
      <c r="C66" s="14" t="s">
        <v>706</v>
      </c>
      <c r="D66" s="12"/>
      <c r="E66" s="12"/>
      <c r="F66" s="12"/>
      <c r="G66" s="8">
        <f t="shared" si="0"/>
        <v>273</v>
      </c>
    </row>
    <row r="67" spans="1:7" ht="27">
      <c r="A67" s="3" t="s">
        <v>60</v>
      </c>
      <c r="B67" s="11" t="s">
        <v>426</v>
      </c>
      <c r="C67" s="14" t="s">
        <v>707</v>
      </c>
      <c r="D67" s="12"/>
      <c r="E67" s="12"/>
      <c r="F67" s="12"/>
      <c r="G67" s="8">
        <f t="shared" si="0"/>
        <v>2205</v>
      </c>
    </row>
    <row r="68" spans="1:7" ht="41.25">
      <c r="A68" s="3" t="s">
        <v>61</v>
      </c>
      <c r="B68" s="11" t="s">
        <v>427</v>
      </c>
      <c r="C68" s="14" t="s">
        <v>708</v>
      </c>
      <c r="D68" s="12"/>
      <c r="E68" s="12"/>
      <c r="F68" s="12"/>
      <c r="G68" s="8">
        <f t="shared" si="0"/>
        <v>1680</v>
      </c>
    </row>
    <row r="69" spans="1:7" ht="41.25">
      <c r="A69" s="3" t="s">
        <v>62</v>
      </c>
      <c r="B69" s="11" t="s">
        <v>428</v>
      </c>
      <c r="C69" s="14" t="s">
        <v>709</v>
      </c>
      <c r="D69" s="12"/>
      <c r="E69" s="12"/>
      <c r="F69" s="12"/>
      <c r="G69" s="8">
        <f t="shared" si="0"/>
        <v>1050</v>
      </c>
    </row>
    <row r="70" spans="1:7" ht="27">
      <c r="A70" s="3" t="s">
        <v>63</v>
      </c>
      <c r="B70" s="11" t="s">
        <v>429</v>
      </c>
      <c r="C70" s="14" t="s">
        <v>710</v>
      </c>
      <c r="D70" s="12"/>
      <c r="E70" s="12"/>
      <c r="F70" s="12"/>
      <c r="G70" s="8">
        <f t="shared" si="0"/>
        <v>630</v>
      </c>
    </row>
    <row r="71" spans="1:7" ht="27">
      <c r="A71" s="3" t="s">
        <v>64</v>
      </c>
      <c r="B71" s="11" t="s">
        <v>430</v>
      </c>
      <c r="C71" s="14" t="s">
        <v>711</v>
      </c>
      <c r="D71" s="12"/>
      <c r="E71" s="12"/>
      <c r="F71" s="12"/>
      <c r="G71" s="8">
        <f t="shared" si="0"/>
        <v>945</v>
      </c>
    </row>
    <row r="72" spans="1:7" ht="13.5">
      <c r="A72" s="3"/>
      <c r="B72" s="11"/>
      <c r="C72" s="14"/>
      <c r="D72" s="12"/>
      <c r="E72" s="12"/>
      <c r="F72" s="12"/>
      <c r="G72" s="8"/>
    </row>
    <row r="73" spans="1:7" ht="15" customHeight="1">
      <c r="A73" s="3"/>
      <c r="B73" s="10" t="s">
        <v>431</v>
      </c>
      <c r="C73" s="14"/>
      <c r="D73" s="12"/>
      <c r="E73" s="12"/>
      <c r="F73" s="12"/>
      <c r="G73" s="8"/>
    </row>
    <row r="74" spans="1:7" ht="13.5">
      <c r="A74" s="3" t="s">
        <v>65</v>
      </c>
      <c r="B74" s="11" t="s">
        <v>432</v>
      </c>
      <c r="C74" s="14" t="s">
        <v>712</v>
      </c>
      <c r="D74" s="12"/>
      <c r="E74" s="12"/>
      <c r="F74" s="12"/>
      <c r="G74" s="8">
        <f t="shared" si="0"/>
        <v>105</v>
      </c>
    </row>
    <row r="75" spans="1:7" ht="27">
      <c r="A75" s="3" t="s">
        <v>66</v>
      </c>
      <c r="B75" s="11" t="s">
        <v>433</v>
      </c>
      <c r="C75" s="14" t="s">
        <v>713</v>
      </c>
      <c r="D75" s="12"/>
      <c r="E75" s="12"/>
      <c r="F75" s="12"/>
      <c r="G75" s="8">
        <f t="shared" si="0"/>
        <v>252</v>
      </c>
    </row>
    <row r="76" spans="1:7" ht="27">
      <c r="A76" s="3" t="s">
        <v>67</v>
      </c>
      <c r="B76" s="11" t="s">
        <v>434</v>
      </c>
      <c r="C76" s="14" t="s">
        <v>713</v>
      </c>
      <c r="D76" s="12"/>
      <c r="E76" s="12"/>
      <c r="F76" s="12"/>
      <c r="G76" s="8">
        <f t="shared" si="0"/>
        <v>252</v>
      </c>
    </row>
    <row r="77" spans="1:7" ht="27">
      <c r="A77" s="3" t="s">
        <v>68</v>
      </c>
      <c r="B77" s="11" t="s">
        <v>435</v>
      </c>
      <c r="C77" s="14" t="s">
        <v>714</v>
      </c>
      <c r="D77" s="12"/>
      <c r="E77" s="12"/>
      <c r="F77" s="12"/>
      <c r="G77" s="8">
        <f t="shared" si="0"/>
        <v>6300</v>
      </c>
    </row>
    <row r="78" spans="1:7" ht="13.5">
      <c r="A78" s="3"/>
      <c r="B78" s="11"/>
      <c r="C78" s="14"/>
      <c r="D78" s="12"/>
      <c r="E78" s="12"/>
      <c r="F78" s="12"/>
      <c r="G78" s="8"/>
    </row>
    <row r="79" spans="1:7" ht="42.75" customHeight="1">
      <c r="A79" s="3"/>
      <c r="B79" s="10" t="s">
        <v>861</v>
      </c>
      <c r="C79" s="14"/>
      <c r="D79" s="12"/>
      <c r="E79" s="12"/>
      <c r="F79" s="12"/>
      <c r="G79" s="8"/>
    </row>
    <row r="80" spans="1:7" ht="27">
      <c r="A80" s="3" t="s">
        <v>69</v>
      </c>
      <c r="B80" s="11" t="s">
        <v>436</v>
      </c>
      <c r="C80" s="14" t="s">
        <v>715</v>
      </c>
      <c r="D80" s="12"/>
      <c r="E80" s="12"/>
      <c r="F80" s="12"/>
      <c r="G80" s="8">
        <f t="shared" si="0"/>
        <v>147</v>
      </c>
    </row>
    <row r="81" spans="1:7" ht="27">
      <c r="A81" s="3" t="s">
        <v>70</v>
      </c>
      <c r="B81" s="11" t="s">
        <v>437</v>
      </c>
      <c r="C81" s="14" t="s">
        <v>715</v>
      </c>
      <c r="D81" s="12"/>
      <c r="E81" s="12"/>
      <c r="F81" s="12"/>
      <c r="G81" s="8">
        <f t="shared" si="0"/>
        <v>147</v>
      </c>
    </row>
    <row r="82" spans="1:7" ht="13.5">
      <c r="A82" s="3" t="s">
        <v>71</v>
      </c>
      <c r="B82" s="11" t="s">
        <v>438</v>
      </c>
      <c r="C82" s="14" t="s">
        <v>716</v>
      </c>
      <c r="D82" s="12"/>
      <c r="E82" s="12"/>
      <c r="F82" s="12"/>
      <c r="G82" s="8">
        <f t="shared" si="0"/>
        <v>199.5</v>
      </c>
    </row>
    <row r="83" spans="1:7" ht="13.5">
      <c r="A83" s="3" t="s">
        <v>72</v>
      </c>
      <c r="B83" s="11" t="s">
        <v>439</v>
      </c>
      <c r="C83" s="14" t="s">
        <v>716</v>
      </c>
      <c r="D83" s="12"/>
      <c r="E83" s="12"/>
      <c r="F83" s="12"/>
      <c r="G83" s="8">
        <f t="shared" si="0"/>
        <v>199.5</v>
      </c>
    </row>
    <row r="84" spans="1:7" ht="27">
      <c r="A84" s="3" t="s">
        <v>73</v>
      </c>
      <c r="B84" s="11" t="s">
        <v>440</v>
      </c>
      <c r="C84" s="14" t="s">
        <v>717</v>
      </c>
      <c r="D84" s="12"/>
      <c r="E84" s="12"/>
      <c r="F84" s="12"/>
      <c r="G84" s="8">
        <f t="shared" si="0"/>
        <v>399</v>
      </c>
    </row>
    <row r="85" spans="1:7" ht="13.5">
      <c r="A85" s="3" t="s">
        <v>74</v>
      </c>
      <c r="B85" s="11" t="s">
        <v>441</v>
      </c>
      <c r="C85" s="14" t="s">
        <v>718</v>
      </c>
      <c r="D85" s="12"/>
      <c r="E85" s="12"/>
      <c r="F85" s="12"/>
      <c r="G85" s="8">
        <f t="shared" si="0"/>
        <v>262.5</v>
      </c>
    </row>
    <row r="86" spans="1:7" ht="27">
      <c r="A86" s="3" t="s">
        <v>75</v>
      </c>
      <c r="B86" s="11" t="s">
        <v>442</v>
      </c>
      <c r="C86" s="14" t="s">
        <v>718</v>
      </c>
      <c r="D86" s="12"/>
      <c r="E86" s="12"/>
      <c r="F86" s="12"/>
      <c r="G86" s="8">
        <f t="shared" si="0"/>
        <v>262.5</v>
      </c>
    </row>
    <row r="87" spans="1:7" ht="27">
      <c r="A87" s="3" t="s">
        <v>76</v>
      </c>
      <c r="B87" s="11" t="s">
        <v>443</v>
      </c>
      <c r="C87" s="14" t="s">
        <v>718</v>
      </c>
      <c r="D87" s="12"/>
      <c r="E87" s="12"/>
      <c r="F87" s="12"/>
      <c r="G87" s="8">
        <f t="shared" si="0"/>
        <v>262.5</v>
      </c>
    </row>
    <row r="88" spans="1:7" ht="27">
      <c r="A88" s="3" t="s">
        <v>77</v>
      </c>
      <c r="B88" s="11" t="s">
        <v>444</v>
      </c>
      <c r="C88" s="14" t="s">
        <v>717</v>
      </c>
      <c r="D88" s="12"/>
      <c r="E88" s="12"/>
      <c r="F88" s="12"/>
      <c r="G88" s="8">
        <f t="shared" si="0"/>
        <v>399</v>
      </c>
    </row>
    <row r="89" spans="1:7" ht="13.5">
      <c r="A89" s="3" t="s">
        <v>78</v>
      </c>
      <c r="B89" s="11" t="s">
        <v>445</v>
      </c>
      <c r="C89" s="14" t="s">
        <v>719</v>
      </c>
      <c r="D89" s="12"/>
      <c r="E89" s="12"/>
      <c r="F89" s="12"/>
      <c r="G89" s="8">
        <f t="shared" si="0"/>
        <v>1202.25</v>
      </c>
    </row>
    <row r="90" spans="1:7" ht="27">
      <c r="A90" s="3" t="s">
        <v>79</v>
      </c>
      <c r="B90" s="11" t="s">
        <v>446</v>
      </c>
      <c r="C90" s="14" t="s">
        <v>720</v>
      </c>
      <c r="D90" s="12"/>
      <c r="E90" s="12"/>
      <c r="F90" s="12"/>
      <c r="G90" s="8">
        <f t="shared" si="0"/>
        <v>577.5</v>
      </c>
    </row>
    <row r="91" spans="1:7" ht="13.5">
      <c r="A91" s="3" t="s">
        <v>80</v>
      </c>
      <c r="B91" s="11" t="s">
        <v>447</v>
      </c>
      <c r="C91" s="14" t="s">
        <v>703</v>
      </c>
      <c r="D91" s="12"/>
      <c r="E91" s="12"/>
      <c r="F91" s="12"/>
      <c r="G91" s="8">
        <f t="shared" si="0"/>
        <v>231</v>
      </c>
    </row>
    <row r="92" spans="1:7" ht="13.5">
      <c r="A92" s="3" t="s">
        <v>81</v>
      </c>
      <c r="B92" s="11" t="s">
        <v>448</v>
      </c>
      <c r="C92" s="14" t="s">
        <v>721</v>
      </c>
      <c r="D92" s="12"/>
      <c r="E92" s="12"/>
      <c r="F92" s="12"/>
      <c r="G92" s="8">
        <f t="shared" si="0"/>
        <v>120.75</v>
      </c>
    </row>
    <row r="93" spans="1:7" ht="27">
      <c r="A93" s="3" t="s">
        <v>82</v>
      </c>
      <c r="B93" s="11" t="s">
        <v>449</v>
      </c>
      <c r="C93" s="14" t="s">
        <v>722</v>
      </c>
      <c r="D93" s="12"/>
      <c r="E93" s="12"/>
      <c r="F93" s="12"/>
      <c r="G93" s="8">
        <f t="shared" si="0"/>
        <v>367.5</v>
      </c>
    </row>
    <row r="94" spans="1:7" ht="27">
      <c r="A94" s="3" t="s">
        <v>83</v>
      </c>
      <c r="B94" s="11" t="s">
        <v>450</v>
      </c>
      <c r="C94" s="14" t="s">
        <v>723</v>
      </c>
      <c r="D94" s="12"/>
      <c r="E94" s="12"/>
      <c r="F94" s="12"/>
      <c r="G94" s="8">
        <f t="shared" si="0"/>
        <v>315</v>
      </c>
    </row>
    <row r="95" spans="1:7" ht="27">
      <c r="A95" s="3" t="s">
        <v>84</v>
      </c>
      <c r="B95" s="11" t="s">
        <v>451</v>
      </c>
      <c r="C95" s="14" t="s">
        <v>724</v>
      </c>
      <c r="D95" s="12"/>
      <c r="E95" s="12"/>
      <c r="F95" s="12"/>
      <c r="G95" s="8">
        <f t="shared" si="0"/>
        <v>304.5</v>
      </c>
    </row>
    <row r="96" spans="1:7" ht="27">
      <c r="A96" s="3" t="s">
        <v>85</v>
      </c>
      <c r="B96" s="11" t="s">
        <v>452</v>
      </c>
      <c r="C96" s="14" t="s">
        <v>725</v>
      </c>
      <c r="D96" s="12"/>
      <c r="E96" s="12"/>
      <c r="F96" s="12"/>
      <c r="G96" s="8">
        <f t="shared" si="0"/>
        <v>210</v>
      </c>
    </row>
    <row r="97" spans="1:7" ht="27">
      <c r="A97" s="4" t="s">
        <v>86</v>
      </c>
      <c r="B97" s="11" t="s">
        <v>453</v>
      </c>
      <c r="C97" s="14" t="s">
        <v>718</v>
      </c>
      <c r="D97" s="12"/>
      <c r="E97" s="12"/>
      <c r="F97" s="12"/>
      <c r="G97" s="8">
        <f t="shared" si="0"/>
        <v>262.5</v>
      </c>
    </row>
    <row r="98" spans="1:7" ht="27.75" customHeight="1">
      <c r="A98" s="4" t="s">
        <v>939</v>
      </c>
      <c r="B98" s="11" t="s">
        <v>938</v>
      </c>
      <c r="C98" s="14">
        <v>510</v>
      </c>
      <c r="D98" s="12"/>
      <c r="E98" s="12"/>
      <c r="F98" s="12"/>
      <c r="G98" s="8">
        <f t="shared" si="0"/>
        <v>535.5</v>
      </c>
    </row>
    <row r="99" spans="1:7" ht="13.5">
      <c r="A99" s="3" t="s">
        <v>87</v>
      </c>
      <c r="B99" s="11" t="s">
        <v>454</v>
      </c>
      <c r="C99" s="14" t="s">
        <v>721</v>
      </c>
      <c r="D99" s="12"/>
      <c r="E99" s="12"/>
      <c r="F99" s="12"/>
      <c r="G99" s="8">
        <f t="shared" si="0"/>
        <v>120.75</v>
      </c>
    </row>
    <row r="100" spans="1:7" ht="27">
      <c r="A100" s="3" t="s">
        <v>88</v>
      </c>
      <c r="B100" s="11" t="s">
        <v>455</v>
      </c>
      <c r="C100" s="14" t="s">
        <v>725</v>
      </c>
      <c r="D100" s="12"/>
      <c r="E100" s="12"/>
      <c r="F100" s="12"/>
      <c r="G100" s="8">
        <f t="shared" si="0"/>
        <v>210</v>
      </c>
    </row>
    <row r="101" spans="1:7" ht="27">
      <c r="A101" s="3" t="s">
        <v>89</v>
      </c>
      <c r="B101" s="11" t="s">
        <v>456</v>
      </c>
      <c r="C101" s="14" t="s">
        <v>726</v>
      </c>
      <c r="D101" s="12"/>
      <c r="E101" s="12"/>
      <c r="F101" s="12"/>
      <c r="G101" s="8">
        <f t="shared" si="0"/>
        <v>525</v>
      </c>
    </row>
    <row r="102" spans="1:7" ht="13.5">
      <c r="A102" s="3" t="s">
        <v>90</v>
      </c>
      <c r="B102" s="11" t="s">
        <v>457</v>
      </c>
      <c r="C102" s="14" t="s">
        <v>725</v>
      </c>
      <c r="D102" s="12"/>
      <c r="E102" s="12"/>
      <c r="F102" s="12"/>
      <c r="G102" s="8">
        <f t="shared" si="0"/>
        <v>210</v>
      </c>
    </row>
    <row r="103" spans="1:7" ht="31.5" customHeight="1">
      <c r="A103" s="3" t="s">
        <v>91</v>
      </c>
      <c r="B103" s="11" t="s">
        <v>458</v>
      </c>
      <c r="C103" s="14" t="s">
        <v>708</v>
      </c>
      <c r="D103" s="12"/>
      <c r="E103" s="12"/>
      <c r="F103" s="12"/>
      <c r="G103" s="8">
        <f t="shared" si="0"/>
        <v>1680</v>
      </c>
    </row>
    <row r="104" spans="1:7" ht="42" customHeight="1">
      <c r="A104" s="3" t="s">
        <v>92</v>
      </c>
      <c r="B104" s="11" t="s">
        <v>459</v>
      </c>
      <c r="C104" s="14" t="s">
        <v>727</v>
      </c>
      <c r="D104" s="12"/>
      <c r="E104" s="12"/>
      <c r="F104" s="12"/>
      <c r="G104" s="8">
        <f t="shared" si="0"/>
        <v>2257.5</v>
      </c>
    </row>
    <row r="105" spans="1:7" ht="27">
      <c r="A105" s="3" t="s">
        <v>93</v>
      </c>
      <c r="B105" s="11" t="s">
        <v>460</v>
      </c>
      <c r="C105" s="14" t="s">
        <v>728</v>
      </c>
      <c r="D105" s="12"/>
      <c r="E105" s="12"/>
      <c r="F105" s="12"/>
      <c r="G105" s="8">
        <f t="shared" si="0"/>
        <v>1533</v>
      </c>
    </row>
    <row r="106" spans="1:7" ht="41.25">
      <c r="A106" s="3" t="s">
        <v>94</v>
      </c>
      <c r="B106" s="11" t="s">
        <v>461</v>
      </c>
      <c r="C106" s="14" t="s">
        <v>729</v>
      </c>
      <c r="D106" s="12"/>
      <c r="E106" s="12"/>
      <c r="F106" s="12"/>
      <c r="G106" s="8">
        <f t="shared" si="0"/>
        <v>1869</v>
      </c>
    </row>
    <row r="107" spans="1:7" ht="41.25">
      <c r="A107" s="3" t="s">
        <v>95</v>
      </c>
      <c r="B107" s="11" t="s">
        <v>462</v>
      </c>
      <c r="C107" s="14" t="s">
        <v>730</v>
      </c>
      <c r="D107" s="12"/>
      <c r="E107" s="12"/>
      <c r="F107" s="12"/>
      <c r="G107" s="8">
        <f t="shared" si="0"/>
        <v>2520</v>
      </c>
    </row>
    <row r="108" spans="1:7" ht="27">
      <c r="A108" s="3" t="s">
        <v>96</v>
      </c>
      <c r="B108" s="11" t="s">
        <v>463</v>
      </c>
      <c r="C108" s="14" t="s">
        <v>731</v>
      </c>
      <c r="D108" s="12"/>
      <c r="E108" s="12"/>
      <c r="F108" s="12"/>
      <c r="G108" s="8">
        <f t="shared" si="0"/>
        <v>1848</v>
      </c>
    </row>
    <row r="109" spans="1:7" ht="41.25">
      <c r="A109" s="3" t="s">
        <v>97</v>
      </c>
      <c r="B109" s="11" t="s">
        <v>464</v>
      </c>
      <c r="C109" s="14" t="s">
        <v>732</v>
      </c>
      <c r="D109" s="12"/>
      <c r="E109" s="12"/>
      <c r="F109" s="12"/>
      <c r="G109" s="8">
        <f t="shared" si="0"/>
        <v>2394</v>
      </c>
    </row>
    <row r="110" spans="1:7" ht="41.25">
      <c r="A110" s="3" t="s">
        <v>98</v>
      </c>
      <c r="B110" s="11" t="s">
        <v>465</v>
      </c>
      <c r="C110" s="14" t="s">
        <v>733</v>
      </c>
      <c r="D110" s="12"/>
      <c r="E110" s="12"/>
      <c r="F110" s="12"/>
      <c r="G110" s="8">
        <f t="shared" si="0"/>
        <v>2331</v>
      </c>
    </row>
    <row r="111" spans="1:7" ht="27">
      <c r="A111" s="3" t="s">
        <v>99</v>
      </c>
      <c r="B111" s="11" t="s">
        <v>466</v>
      </c>
      <c r="C111" s="14" t="s">
        <v>720</v>
      </c>
      <c r="D111" s="12"/>
      <c r="E111" s="12"/>
      <c r="F111" s="12"/>
      <c r="G111" s="8">
        <f t="shared" si="0"/>
        <v>577.5</v>
      </c>
    </row>
    <row r="112" spans="1:7" ht="27">
      <c r="A112" s="3" t="s">
        <v>100</v>
      </c>
      <c r="B112" s="11" t="s">
        <v>467</v>
      </c>
      <c r="C112" s="14" t="s">
        <v>734</v>
      </c>
      <c r="D112" s="12"/>
      <c r="E112" s="12"/>
      <c r="F112" s="12"/>
      <c r="G112" s="8">
        <f t="shared" si="0"/>
        <v>997.5</v>
      </c>
    </row>
    <row r="113" spans="1:7" ht="27">
      <c r="A113" s="3" t="s">
        <v>101</v>
      </c>
      <c r="B113" s="11" t="s">
        <v>468</v>
      </c>
      <c r="C113" s="14" t="s">
        <v>709</v>
      </c>
      <c r="D113" s="12"/>
      <c r="E113" s="12"/>
      <c r="F113" s="12"/>
      <c r="G113" s="8">
        <f t="shared" si="0"/>
        <v>1050</v>
      </c>
    </row>
    <row r="114" spans="1:7" ht="27">
      <c r="A114" s="3" t="s">
        <v>102</v>
      </c>
      <c r="B114" s="11" t="s">
        <v>469</v>
      </c>
      <c r="C114" s="14" t="s">
        <v>735</v>
      </c>
      <c r="D114" s="12"/>
      <c r="E114" s="12"/>
      <c r="F114" s="12"/>
      <c r="G114" s="8">
        <f t="shared" si="0"/>
        <v>1155</v>
      </c>
    </row>
    <row r="115" spans="1:7" ht="27">
      <c r="A115" s="3" t="s">
        <v>103</v>
      </c>
      <c r="B115" s="11" t="s">
        <v>470</v>
      </c>
      <c r="C115" s="14" t="s">
        <v>736</v>
      </c>
      <c r="D115" s="12"/>
      <c r="E115" s="12"/>
      <c r="F115" s="12"/>
      <c r="G115" s="8">
        <f t="shared" si="0"/>
        <v>1197</v>
      </c>
    </row>
    <row r="116" spans="1:7" ht="27">
      <c r="A116" s="3" t="s">
        <v>104</v>
      </c>
      <c r="B116" s="11" t="s">
        <v>471</v>
      </c>
      <c r="C116" s="14" t="s">
        <v>737</v>
      </c>
      <c r="D116" s="12"/>
      <c r="E116" s="12"/>
      <c r="F116" s="12"/>
      <c r="G116" s="8">
        <f t="shared" si="0"/>
        <v>4662</v>
      </c>
    </row>
    <row r="117" spans="1:7" ht="27">
      <c r="A117" s="3" t="s">
        <v>105</v>
      </c>
      <c r="B117" s="11" t="s">
        <v>472</v>
      </c>
      <c r="C117" s="14" t="s">
        <v>738</v>
      </c>
      <c r="D117" s="12"/>
      <c r="E117" s="12"/>
      <c r="F117" s="12"/>
      <c r="G117" s="8">
        <f t="shared" si="0"/>
        <v>5565</v>
      </c>
    </row>
    <row r="118" spans="1:7" ht="41.25">
      <c r="A118" s="3" t="s">
        <v>106</v>
      </c>
      <c r="B118" s="11" t="s">
        <v>0</v>
      </c>
      <c r="C118" s="14" t="s">
        <v>736</v>
      </c>
      <c r="D118" s="12"/>
      <c r="E118" s="12"/>
      <c r="F118" s="12"/>
      <c r="G118" s="8">
        <f t="shared" si="0"/>
        <v>1197</v>
      </c>
    </row>
    <row r="119" spans="1:7" ht="13.5">
      <c r="A119" s="3" t="s">
        <v>107</v>
      </c>
      <c r="B119" s="11" t="s">
        <v>473</v>
      </c>
      <c r="C119" s="14" t="s">
        <v>739</v>
      </c>
      <c r="D119" s="12"/>
      <c r="E119" s="12"/>
      <c r="F119" s="12"/>
      <c r="G119" s="8">
        <f t="shared" si="0"/>
        <v>3675</v>
      </c>
    </row>
    <row r="120" spans="1:7" ht="27">
      <c r="A120" s="3" t="s">
        <v>108</v>
      </c>
      <c r="B120" s="11" t="s">
        <v>474</v>
      </c>
      <c r="C120" s="14" t="s">
        <v>740</v>
      </c>
      <c r="D120" s="12"/>
      <c r="E120" s="12"/>
      <c r="F120" s="12"/>
      <c r="G120" s="8">
        <f t="shared" si="0"/>
        <v>2100</v>
      </c>
    </row>
    <row r="121" spans="1:7" ht="27">
      <c r="A121" s="3" t="s">
        <v>109</v>
      </c>
      <c r="B121" s="11" t="s">
        <v>475</v>
      </c>
      <c r="C121" s="14" t="s">
        <v>741</v>
      </c>
      <c r="D121" s="12"/>
      <c r="E121" s="12"/>
      <c r="F121" s="12"/>
      <c r="G121" s="8">
        <f t="shared" si="0"/>
        <v>3381</v>
      </c>
    </row>
    <row r="122" spans="1:7" ht="27">
      <c r="A122" s="3" t="s">
        <v>110</v>
      </c>
      <c r="B122" s="11" t="s">
        <v>476</v>
      </c>
      <c r="C122" s="14" t="s">
        <v>742</v>
      </c>
      <c r="D122" s="12"/>
      <c r="E122" s="12"/>
      <c r="F122" s="12"/>
      <c r="G122" s="8">
        <f t="shared" si="0"/>
        <v>2940</v>
      </c>
    </row>
    <row r="123" spans="1:7" ht="27">
      <c r="A123" s="3" t="s">
        <v>111</v>
      </c>
      <c r="B123" s="11" t="s">
        <v>477</v>
      </c>
      <c r="C123" s="14" t="s">
        <v>726</v>
      </c>
      <c r="D123" s="12"/>
      <c r="E123" s="12"/>
      <c r="F123" s="12"/>
      <c r="G123" s="8">
        <f aca="true" t="shared" si="1" ref="G123:G186">C123+(5*C123/100)</f>
        <v>525</v>
      </c>
    </row>
    <row r="124" spans="1:7" ht="27">
      <c r="A124" s="4" t="s">
        <v>865</v>
      </c>
      <c r="B124" s="11" t="s">
        <v>864</v>
      </c>
      <c r="C124" s="14">
        <v>500</v>
      </c>
      <c r="D124" s="12"/>
      <c r="E124" s="12"/>
      <c r="F124" s="12"/>
      <c r="G124" s="8">
        <f t="shared" si="1"/>
        <v>525</v>
      </c>
    </row>
    <row r="125" spans="1:7" ht="15" customHeight="1">
      <c r="A125" s="3"/>
      <c r="B125" s="10" t="s">
        <v>478</v>
      </c>
      <c r="C125" s="14"/>
      <c r="D125" s="12"/>
      <c r="E125" s="12"/>
      <c r="F125" s="12"/>
      <c r="G125" s="8"/>
    </row>
    <row r="126" spans="1:7" ht="27">
      <c r="A126" s="3" t="s">
        <v>112</v>
      </c>
      <c r="B126" s="11" t="s">
        <v>479</v>
      </c>
      <c r="C126" s="14" t="s">
        <v>726</v>
      </c>
      <c r="D126" s="12"/>
      <c r="E126" s="12"/>
      <c r="F126" s="12"/>
      <c r="G126" s="8">
        <f t="shared" si="1"/>
        <v>525</v>
      </c>
    </row>
    <row r="127" spans="1:7" ht="27">
      <c r="A127" s="3" t="s">
        <v>113</v>
      </c>
      <c r="B127" s="11" t="s">
        <v>480</v>
      </c>
      <c r="C127" s="14" t="s">
        <v>743</v>
      </c>
      <c r="D127" s="12"/>
      <c r="E127" s="12"/>
      <c r="F127" s="12"/>
      <c r="G127" s="8">
        <f t="shared" si="1"/>
        <v>714</v>
      </c>
    </row>
    <row r="128" spans="1:7" ht="27">
      <c r="A128" s="3" t="s">
        <v>114</v>
      </c>
      <c r="B128" s="11" t="s">
        <v>481</v>
      </c>
      <c r="C128" s="14" t="s">
        <v>744</v>
      </c>
      <c r="D128" s="12"/>
      <c r="E128" s="12"/>
      <c r="F128" s="12"/>
      <c r="G128" s="8">
        <f t="shared" si="1"/>
        <v>378</v>
      </c>
    </row>
    <row r="129" spans="1:7" ht="13.5">
      <c r="A129" s="3" t="s">
        <v>115</v>
      </c>
      <c r="B129" s="11" t="s">
        <v>482</v>
      </c>
      <c r="C129" s="14" t="s">
        <v>744</v>
      </c>
      <c r="D129" s="12"/>
      <c r="E129" s="12"/>
      <c r="F129" s="12"/>
      <c r="G129" s="8">
        <f t="shared" si="1"/>
        <v>378</v>
      </c>
    </row>
    <row r="130" spans="1:7" ht="13.5">
      <c r="A130" s="3" t="s">
        <v>116</v>
      </c>
      <c r="B130" s="11" t="s">
        <v>483</v>
      </c>
      <c r="C130" s="14" t="s">
        <v>703</v>
      </c>
      <c r="D130" s="12"/>
      <c r="E130" s="12"/>
      <c r="F130" s="12"/>
      <c r="G130" s="8">
        <f t="shared" si="1"/>
        <v>231</v>
      </c>
    </row>
    <row r="131" spans="1:7" ht="27">
      <c r="A131" s="3" t="s">
        <v>117</v>
      </c>
      <c r="B131" s="11" t="s">
        <v>484</v>
      </c>
      <c r="C131" s="14" t="s">
        <v>745</v>
      </c>
      <c r="D131" s="12"/>
      <c r="E131" s="12"/>
      <c r="F131" s="12"/>
      <c r="G131" s="8">
        <f t="shared" si="1"/>
        <v>483</v>
      </c>
    </row>
    <row r="132" spans="1:7" ht="27">
      <c r="A132" s="3" t="s">
        <v>118</v>
      </c>
      <c r="B132" s="11" t="s">
        <v>485</v>
      </c>
      <c r="C132" s="14" t="s">
        <v>703</v>
      </c>
      <c r="D132" s="12"/>
      <c r="E132" s="12"/>
      <c r="F132" s="12"/>
      <c r="G132" s="8">
        <f t="shared" si="1"/>
        <v>231</v>
      </c>
    </row>
    <row r="133" spans="1:7" ht="41.25">
      <c r="A133" s="3" t="s">
        <v>119</v>
      </c>
      <c r="B133" s="11" t="s">
        <v>1</v>
      </c>
      <c r="C133" s="14" t="s">
        <v>746</v>
      </c>
      <c r="D133" s="12"/>
      <c r="E133" s="12"/>
      <c r="F133" s="12"/>
      <c r="G133" s="8">
        <f t="shared" si="1"/>
        <v>798</v>
      </c>
    </row>
    <row r="134" spans="1:7" ht="41.25">
      <c r="A134" s="3" t="s">
        <v>120</v>
      </c>
      <c r="B134" s="11" t="s">
        <v>486</v>
      </c>
      <c r="C134" s="14" t="s">
        <v>747</v>
      </c>
      <c r="D134" s="12"/>
      <c r="E134" s="12"/>
      <c r="F134" s="12"/>
      <c r="G134" s="8">
        <f t="shared" si="1"/>
        <v>871.5</v>
      </c>
    </row>
    <row r="135" spans="1:7" ht="27">
      <c r="A135" s="3" t="s">
        <v>121</v>
      </c>
      <c r="B135" s="11" t="s">
        <v>487</v>
      </c>
      <c r="C135" s="14" t="s">
        <v>748</v>
      </c>
      <c r="D135" s="12"/>
      <c r="E135" s="12"/>
      <c r="F135" s="12"/>
      <c r="G135" s="8">
        <f t="shared" si="1"/>
        <v>1575</v>
      </c>
    </row>
    <row r="136" spans="1:7" ht="27">
      <c r="A136" s="3" t="s">
        <v>122</v>
      </c>
      <c r="B136" s="11" t="s">
        <v>488</v>
      </c>
      <c r="C136" s="14" t="s">
        <v>716</v>
      </c>
      <c r="D136" s="12"/>
      <c r="E136" s="12"/>
      <c r="F136" s="12"/>
      <c r="G136" s="8">
        <f t="shared" si="1"/>
        <v>199.5</v>
      </c>
    </row>
    <row r="137" spans="1:7" ht="27">
      <c r="A137" s="3" t="s">
        <v>123</v>
      </c>
      <c r="B137" s="11" t="s">
        <v>489</v>
      </c>
      <c r="C137" s="14" t="s">
        <v>749</v>
      </c>
      <c r="D137" s="12"/>
      <c r="E137" s="12"/>
      <c r="F137" s="12"/>
      <c r="G137" s="8">
        <f t="shared" si="1"/>
        <v>336</v>
      </c>
    </row>
    <row r="138" spans="1:7" ht="27">
      <c r="A138" s="3" t="s">
        <v>124</v>
      </c>
      <c r="B138" s="11" t="s">
        <v>490</v>
      </c>
      <c r="C138" s="14" t="s">
        <v>726</v>
      </c>
      <c r="D138" s="12"/>
      <c r="E138" s="12"/>
      <c r="F138" s="12"/>
      <c r="G138" s="8">
        <f t="shared" si="1"/>
        <v>525</v>
      </c>
    </row>
    <row r="139" spans="1:7" ht="13.5">
      <c r="A139" s="3" t="s">
        <v>125</v>
      </c>
      <c r="B139" s="11" t="s">
        <v>491</v>
      </c>
      <c r="C139" s="14" t="s">
        <v>750</v>
      </c>
      <c r="D139" s="12"/>
      <c r="E139" s="12"/>
      <c r="F139" s="12"/>
      <c r="G139" s="8">
        <f t="shared" si="1"/>
        <v>168</v>
      </c>
    </row>
    <row r="140" spans="1:7" ht="54.75">
      <c r="A140" s="3" t="s">
        <v>126</v>
      </c>
      <c r="B140" s="11" t="s">
        <v>2</v>
      </c>
      <c r="C140" s="14" t="s">
        <v>751</v>
      </c>
      <c r="D140" s="12"/>
      <c r="E140" s="12"/>
      <c r="F140" s="12"/>
      <c r="G140" s="8">
        <f t="shared" si="1"/>
        <v>3097.5</v>
      </c>
    </row>
    <row r="141" spans="1:7" ht="13.5">
      <c r="A141" s="3"/>
      <c r="B141" s="11"/>
      <c r="C141" s="14"/>
      <c r="D141" s="12"/>
      <c r="E141" s="12"/>
      <c r="F141" s="12"/>
      <c r="G141" s="8"/>
    </row>
    <row r="142" spans="1:7" ht="15" customHeight="1">
      <c r="A142" s="3"/>
      <c r="B142" s="10" t="s">
        <v>492</v>
      </c>
      <c r="C142" s="14"/>
      <c r="D142" s="12"/>
      <c r="E142" s="12"/>
      <c r="F142" s="12"/>
      <c r="G142" s="8"/>
    </row>
    <row r="143" spans="1:7" ht="27">
      <c r="A143" s="3" t="s">
        <v>127</v>
      </c>
      <c r="B143" s="11" t="s">
        <v>493</v>
      </c>
      <c r="C143" s="14" t="s">
        <v>752</v>
      </c>
      <c r="D143" s="12"/>
      <c r="E143" s="12"/>
      <c r="F143" s="12"/>
      <c r="G143" s="8">
        <f t="shared" si="1"/>
        <v>787.5</v>
      </c>
    </row>
    <row r="144" spans="1:7" ht="41.25">
      <c r="A144" s="3" t="s">
        <v>128</v>
      </c>
      <c r="B144" s="11" t="s">
        <v>494</v>
      </c>
      <c r="C144" s="14" t="s">
        <v>753</v>
      </c>
      <c r="D144" s="12"/>
      <c r="E144" s="12"/>
      <c r="F144" s="12"/>
      <c r="G144" s="8">
        <f t="shared" si="1"/>
        <v>1071</v>
      </c>
    </row>
    <row r="145" spans="1:7" ht="27">
      <c r="A145" s="3" t="s">
        <v>129</v>
      </c>
      <c r="B145" s="11" t="s">
        <v>495</v>
      </c>
      <c r="C145" s="14" t="s">
        <v>735</v>
      </c>
      <c r="D145" s="12"/>
      <c r="E145" s="12"/>
      <c r="F145" s="12"/>
      <c r="G145" s="8">
        <f t="shared" si="1"/>
        <v>1155</v>
      </c>
    </row>
    <row r="146" spans="1:7" ht="13.5">
      <c r="A146" s="3" t="s">
        <v>130</v>
      </c>
      <c r="B146" s="11" t="s">
        <v>496</v>
      </c>
      <c r="C146" s="14" t="s">
        <v>734</v>
      </c>
      <c r="D146" s="12"/>
      <c r="E146" s="12"/>
      <c r="F146" s="12"/>
      <c r="G146" s="8">
        <f t="shared" si="1"/>
        <v>997.5</v>
      </c>
    </row>
    <row r="147" spans="1:7" ht="27">
      <c r="A147" s="3" t="s">
        <v>131</v>
      </c>
      <c r="B147" s="11" t="s">
        <v>497</v>
      </c>
      <c r="C147" s="14" t="s">
        <v>707</v>
      </c>
      <c r="D147" s="12"/>
      <c r="E147" s="12"/>
      <c r="F147" s="12"/>
      <c r="G147" s="8">
        <f t="shared" si="1"/>
        <v>2205</v>
      </c>
    </row>
    <row r="148" spans="1:7" ht="27">
      <c r="A148" s="3" t="s">
        <v>132</v>
      </c>
      <c r="B148" s="11" t="s">
        <v>498</v>
      </c>
      <c r="C148" s="14" t="s">
        <v>748</v>
      </c>
      <c r="D148" s="12"/>
      <c r="E148" s="12"/>
      <c r="F148" s="12"/>
      <c r="G148" s="8">
        <f t="shared" si="1"/>
        <v>1575</v>
      </c>
    </row>
    <row r="149" spans="1:7" ht="13.5">
      <c r="A149" s="3" t="s">
        <v>133</v>
      </c>
      <c r="B149" s="11" t="s">
        <v>499</v>
      </c>
      <c r="C149" s="14" t="s">
        <v>726</v>
      </c>
      <c r="D149" s="12"/>
      <c r="E149" s="12"/>
      <c r="F149" s="12"/>
      <c r="G149" s="8">
        <f t="shared" si="1"/>
        <v>525</v>
      </c>
    </row>
    <row r="150" spans="1:7" ht="13.5">
      <c r="A150" s="3" t="s">
        <v>134</v>
      </c>
      <c r="B150" s="11" t="s">
        <v>500</v>
      </c>
      <c r="C150" s="14" t="s">
        <v>726</v>
      </c>
      <c r="D150" s="12"/>
      <c r="E150" s="12"/>
      <c r="F150" s="12"/>
      <c r="G150" s="8">
        <f t="shared" si="1"/>
        <v>525</v>
      </c>
    </row>
    <row r="151" spans="1:7" ht="13.5">
      <c r="A151" s="3" t="s">
        <v>135</v>
      </c>
      <c r="B151" s="11" t="s">
        <v>501</v>
      </c>
      <c r="C151" s="14" t="s">
        <v>750</v>
      </c>
      <c r="D151" s="12"/>
      <c r="E151" s="12"/>
      <c r="F151" s="12"/>
      <c r="G151" s="8">
        <f t="shared" si="1"/>
        <v>168</v>
      </c>
    </row>
    <row r="152" spans="1:7" ht="27">
      <c r="A152" s="3" t="s">
        <v>136</v>
      </c>
      <c r="B152" s="11" t="s">
        <v>502</v>
      </c>
      <c r="C152" s="14" t="s">
        <v>716</v>
      </c>
      <c r="D152" s="12"/>
      <c r="E152" s="12"/>
      <c r="F152" s="12"/>
      <c r="G152" s="8">
        <f t="shared" si="1"/>
        <v>199.5</v>
      </c>
    </row>
    <row r="153" spans="1:7" ht="13.5">
      <c r="A153" s="3" t="s">
        <v>137</v>
      </c>
      <c r="B153" s="11" t="s">
        <v>503</v>
      </c>
      <c r="C153" s="14" t="s">
        <v>754</v>
      </c>
      <c r="D153" s="12"/>
      <c r="E153" s="12"/>
      <c r="F153" s="12"/>
      <c r="G153" s="8">
        <f t="shared" si="1"/>
        <v>409.5</v>
      </c>
    </row>
    <row r="154" spans="1:7" ht="27">
      <c r="A154" s="3" t="s">
        <v>138</v>
      </c>
      <c r="B154" s="11" t="s">
        <v>504</v>
      </c>
      <c r="C154" s="14" t="s">
        <v>712</v>
      </c>
      <c r="D154" s="12"/>
      <c r="E154" s="12"/>
      <c r="F154" s="12"/>
      <c r="G154" s="8">
        <f t="shared" si="1"/>
        <v>105</v>
      </c>
    </row>
    <row r="155" spans="1:7" ht="27">
      <c r="A155" s="3" t="s">
        <v>139</v>
      </c>
      <c r="B155" s="11" t="s">
        <v>505</v>
      </c>
      <c r="C155" s="14" t="s">
        <v>706</v>
      </c>
      <c r="D155" s="12"/>
      <c r="E155" s="12"/>
      <c r="F155" s="12"/>
      <c r="G155" s="8">
        <f t="shared" si="1"/>
        <v>273</v>
      </c>
    </row>
    <row r="156" spans="1:7" ht="13.5">
      <c r="A156" s="3" t="s">
        <v>140</v>
      </c>
      <c r="B156" s="11" t="s">
        <v>506</v>
      </c>
      <c r="C156" s="14" t="s">
        <v>755</v>
      </c>
      <c r="D156" s="12"/>
      <c r="E156" s="12"/>
      <c r="F156" s="12"/>
      <c r="G156" s="8">
        <f t="shared" si="1"/>
        <v>1312.5</v>
      </c>
    </row>
    <row r="157" spans="1:7" ht="13.5">
      <c r="A157" s="3" t="s">
        <v>141</v>
      </c>
      <c r="B157" s="11" t="s">
        <v>507</v>
      </c>
      <c r="C157" s="14" t="s">
        <v>726</v>
      </c>
      <c r="D157" s="12"/>
      <c r="E157" s="12"/>
      <c r="F157" s="12"/>
      <c r="G157" s="8">
        <f t="shared" si="1"/>
        <v>525</v>
      </c>
    </row>
    <row r="158" spans="1:7" ht="13.5">
      <c r="A158" s="3" t="s">
        <v>142</v>
      </c>
      <c r="B158" s="11" t="s">
        <v>508</v>
      </c>
      <c r="C158" s="14" t="s">
        <v>726</v>
      </c>
      <c r="D158" s="12"/>
      <c r="E158" s="12"/>
      <c r="F158" s="12"/>
      <c r="G158" s="8">
        <f t="shared" si="1"/>
        <v>525</v>
      </c>
    </row>
    <row r="159" spans="1:7" ht="13.5">
      <c r="A159" s="3" t="s">
        <v>143</v>
      </c>
      <c r="B159" s="11" t="s">
        <v>509</v>
      </c>
      <c r="C159" s="14" t="s">
        <v>726</v>
      </c>
      <c r="D159" s="12"/>
      <c r="E159" s="12"/>
      <c r="F159" s="12"/>
      <c r="G159" s="8">
        <f t="shared" si="1"/>
        <v>525</v>
      </c>
    </row>
    <row r="160" spans="1:7" ht="13.5">
      <c r="A160" s="3" t="s">
        <v>144</v>
      </c>
      <c r="B160" s="11" t="s">
        <v>510</v>
      </c>
      <c r="C160" s="14" t="s">
        <v>752</v>
      </c>
      <c r="D160" s="12"/>
      <c r="E160" s="12"/>
      <c r="F160" s="12"/>
      <c r="G160" s="8">
        <f t="shared" si="1"/>
        <v>787.5</v>
      </c>
    </row>
    <row r="161" spans="1:7" ht="13.5">
      <c r="A161" s="3" t="s">
        <v>145</v>
      </c>
      <c r="B161" s="11" t="s">
        <v>511</v>
      </c>
      <c r="C161" s="14" t="s">
        <v>752</v>
      </c>
      <c r="D161" s="12"/>
      <c r="E161" s="12"/>
      <c r="F161" s="12"/>
      <c r="G161" s="8">
        <f t="shared" si="1"/>
        <v>787.5</v>
      </c>
    </row>
    <row r="162" spans="1:7" ht="13.5">
      <c r="A162" s="3" t="s">
        <v>146</v>
      </c>
      <c r="B162" s="11" t="s">
        <v>512</v>
      </c>
      <c r="C162" s="14" t="s">
        <v>756</v>
      </c>
      <c r="D162" s="12"/>
      <c r="E162" s="12"/>
      <c r="F162" s="12"/>
      <c r="G162" s="8">
        <f t="shared" si="1"/>
        <v>840</v>
      </c>
    </row>
    <row r="163" spans="1:7" ht="13.5">
      <c r="A163" s="3" t="s">
        <v>147</v>
      </c>
      <c r="B163" s="11" t="s">
        <v>513</v>
      </c>
      <c r="C163" s="14" t="s">
        <v>757</v>
      </c>
      <c r="D163" s="12"/>
      <c r="E163" s="12"/>
      <c r="F163" s="12"/>
      <c r="G163" s="8">
        <f t="shared" si="1"/>
        <v>2625</v>
      </c>
    </row>
    <row r="164" spans="1:7" ht="13.5">
      <c r="A164" s="3" t="s">
        <v>148</v>
      </c>
      <c r="B164" s="11" t="s">
        <v>514</v>
      </c>
      <c r="C164" s="14" t="s">
        <v>757</v>
      </c>
      <c r="D164" s="12"/>
      <c r="E164" s="12"/>
      <c r="F164" s="12"/>
      <c r="G164" s="8">
        <f t="shared" si="1"/>
        <v>2625</v>
      </c>
    </row>
    <row r="165" spans="1:7" ht="13.5">
      <c r="A165" s="3" t="s">
        <v>149</v>
      </c>
      <c r="B165" s="11" t="s">
        <v>515</v>
      </c>
      <c r="C165" s="14" t="s">
        <v>718</v>
      </c>
      <c r="D165" s="12"/>
      <c r="E165" s="12"/>
      <c r="F165" s="12"/>
      <c r="G165" s="8">
        <f t="shared" si="1"/>
        <v>262.5</v>
      </c>
    </row>
    <row r="166" spans="1:7" ht="13.5">
      <c r="A166" s="3" t="s">
        <v>150</v>
      </c>
      <c r="B166" s="11" t="s">
        <v>516</v>
      </c>
      <c r="C166" s="14" t="s">
        <v>726</v>
      </c>
      <c r="D166" s="12"/>
      <c r="E166" s="12"/>
      <c r="F166" s="12"/>
      <c r="G166" s="8">
        <f t="shared" si="1"/>
        <v>525</v>
      </c>
    </row>
    <row r="167" spans="1:7" ht="13.5">
      <c r="A167" s="3" t="s">
        <v>151</v>
      </c>
      <c r="B167" s="11" t="s">
        <v>517</v>
      </c>
      <c r="C167" s="14" t="s">
        <v>718</v>
      </c>
      <c r="D167" s="12"/>
      <c r="E167" s="12"/>
      <c r="F167" s="12"/>
      <c r="G167" s="8">
        <f t="shared" si="1"/>
        <v>262.5</v>
      </c>
    </row>
    <row r="168" spans="1:7" ht="30" customHeight="1">
      <c r="A168" s="4" t="s">
        <v>944</v>
      </c>
      <c r="B168" s="11" t="s">
        <v>943</v>
      </c>
      <c r="C168" s="14">
        <v>2500</v>
      </c>
      <c r="D168" s="12"/>
      <c r="E168" s="12"/>
      <c r="F168" s="12"/>
      <c r="G168" s="8">
        <f t="shared" si="1"/>
        <v>2625</v>
      </c>
    </row>
    <row r="169" spans="1:7" ht="13.5">
      <c r="A169" s="3"/>
      <c r="B169" s="11"/>
      <c r="C169" s="14"/>
      <c r="D169" s="12"/>
      <c r="E169" s="12"/>
      <c r="F169" s="12"/>
      <c r="G169" s="8"/>
    </row>
    <row r="170" spans="1:7" ht="28.5" customHeight="1">
      <c r="A170" s="3"/>
      <c r="B170" s="10" t="s">
        <v>518</v>
      </c>
      <c r="C170" s="14"/>
      <c r="D170" s="12"/>
      <c r="E170" s="12"/>
      <c r="F170" s="12"/>
      <c r="G170" s="8"/>
    </row>
    <row r="171" spans="1:7" ht="13.5">
      <c r="A171" s="3" t="s">
        <v>152</v>
      </c>
      <c r="B171" s="11" t="s">
        <v>519</v>
      </c>
      <c r="C171" s="14" t="s">
        <v>703</v>
      </c>
      <c r="D171" s="12"/>
      <c r="E171" s="12"/>
      <c r="F171" s="12"/>
      <c r="G171" s="8">
        <f t="shared" si="1"/>
        <v>231</v>
      </c>
    </row>
    <row r="172" spans="1:7" ht="13.5">
      <c r="A172" s="3" t="s">
        <v>153</v>
      </c>
      <c r="B172" s="11" t="s">
        <v>520</v>
      </c>
      <c r="C172" s="14" t="s">
        <v>758</v>
      </c>
      <c r="D172" s="12"/>
      <c r="E172" s="12"/>
      <c r="F172" s="12"/>
      <c r="G172" s="8">
        <f t="shared" si="1"/>
        <v>157.5</v>
      </c>
    </row>
    <row r="173" spans="1:7" ht="27">
      <c r="A173" s="3" t="s">
        <v>154</v>
      </c>
      <c r="B173" s="11" t="s">
        <v>521</v>
      </c>
      <c r="C173" s="14" t="s">
        <v>750</v>
      </c>
      <c r="D173" s="12"/>
      <c r="E173" s="12"/>
      <c r="F173" s="12"/>
      <c r="G173" s="8">
        <f t="shared" si="1"/>
        <v>168</v>
      </c>
    </row>
    <row r="174" spans="1:7" ht="13.5">
      <c r="A174" s="3" t="s">
        <v>155</v>
      </c>
      <c r="B174" s="11" t="s">
        <v>522</v>
      </c>
      <c r="C174" s="14" t="s">
        <v>759</v>
      </c>
      <c r="D174" s="12"/>
      <c r="E174" s="12"/>
      <c r="F174" s="12"/>
      <c r="G174" s="8">
        <f t="shared" si="1"/>
        <v>94.5</v>
      </c>
    </row>
    <row r="175" spans="1:7" ht="13.5">
      <c r="A175" s="3" t="s">
        <v>156</v>
      </c>
      <c r="B175" s="11" t="s">
        <v>523</v>
      </c>
      <c r="C175" s="14" t="s">
        <v>744</v>
      </c>
      <c r="D175" s="12"/>
      <c r="E175" s="12"/>
      <c r="F175" s="12"/>
      <c r="G175" s="8">
        <f t="shared" si="1"/>
        <v>378</v>
      </c>
    </row>
    <row r="176" spans="1:7" ht="13.5">
      <c r="A176" s="3" t="s">
        <v>157</v>
      </c>
      <c r="B176" s="11" t="s">
        <v>524</v>
      </c>
      <c r="C176" s="14" t="s">
        <v>708</v>
      </c>
      <c r="D176" s="12"/>
      <c r="E176" s="12"/>
      <c r="F176" s="12"/>
      <c r="G176" s="8">
        <f t="shared" si="1"/>
        <v>1680</v>
      </c>
    </row>
    <row r="177" spans="1:7" ht="27">
      <c r="A177" s="3" t="s">
        <v>158</v>
      </c>
      <c r="B177" s="11" t="s">
        <v>525</v>
      </c>
      <c r="C177" s="14" t="s">
        <v>760</v>
      </c>
      <c r="D177" s="12"/>
      <c r="E177" s="12"/>
      <c r="F177" s="12"/>
      <c r="G177" s="8">
        <f t="shared" si="1"/>
        <v>1260</v>
      </c>
    </row>
    <row r="178" spans="1:7" ht="13.5">
      <c r="A178" s="3" t="s">
        <v>159</v>
      </c>
      <c r="B178" s="11" t="s">
        <v>526</v>
      </c>
      <c r="C178" s="14" t="s">
        <v>761</v>
      </c>
      <c r="D178" s="12"/>
      <c r="E178" s="12"/>
      <c r="F178" s="12"/>
      <c r="G178" s="8">
        <f t="shared" si="1"/>
        <v>325.5</v>
      </c>
    </row>
    <row r="179" spans="1:7" ht="27">
      <c r="A179" s="3" t="s">
        <v>160</v>
      </c>
      <c r="B179" s="11" t="s">
        <v>527</v>
      </c>
      <c r="C179" s="14" t="s">
        <v>762</v>
      </c>
      <c r="D179" s="12"/>
      <c r="E179" s="12"/>
      <c r="F179" s="12"/>
      <c r="G179" s="8">
        <f t="shared" si="1"/>
        <v>420</v>
      </c>
    </row>
    <row r="180" spans="1:7" ht="27">
      <c r="A180" s="3" t="s">
        <v>161</v>
      </c>
      <c r="B180" s="11" t="s">
        <v>528</v>
      </c>
      <c r="C180" s="14" t="s">
        <v>725</v>
      </c>
      <c r="D180" s="12"/>
      <c r="E180" s="12"/>
      <c r="F180" s="12"/>
      <c r="G180" s="8">
        <f t="shared" si="1"/>
        <v>210</v>
      </c>
    </row>
    <row r="181" spans="1:7" ht="27">
      <c r="A181" s="3" t="s">
        <v>162</v>
      </c>
      <c r="B181" s="11" t="s">
        <v>529</v>
      </c>
      <c r="C181" s="14" t="s">
        <v>725</v>
      </c>
      <c r="D181" s="12"/>
      <c r="E181" s="12"/>
      <c r="F181" s="12"/>
      <c r="G181" s="8">
        <f t="shared" si="1"/>
        <v>210</v>
      </c>
    </row>
    <row r="182" spans="1:7" ht="13.5">
      <c r="A182" s="3" t="s">
        <v>163</v>
      </c>
      <c r="B182" s="11" t="s">
        <v>530</v>
      </c>
      <c r="C182" s="14" t="s">
        <v>763</v>
      </c>
      <c r="D182" s="12"/>
      <c r="E182" s="12"/>
      <c r="F182" s="12"/>
      <c r="G182" s="8">
        <f t="shared" si="1"/>
        <v>17325</v>
      </c>
    </row>
    <row r="183" spans="1:7" ht="13.5">
      <c r="A183" s="3" t="s">
        <v>164</v>
      </c>
      <c r="B183" s="11" t="s">
        <v>531</v>
      </c>
      <c r="C183" s="14" t="s">
        <v>734</v>
      </c>
      <c r="D183" s="12"/>
      <c r="E183" s="12"/>
      <c r="F183" s="12"/>
      <c r="G183" s="8">
        <f t="shared" si="1"/>
        <v>997.5</v>
      </c>
    </row>
    <row r="184" spans="1:7" ht="13.5">
      <c r="A184" s="3" t="s">
        <v>165</v>
      </c>
      <c r="B184" s="11" t="s">
        <v>532</v>
      </c>
      <c r="C184" s="14" t="s">
        <v>764</v>
      </c>
      <c r="D184" s="12"/>
      <c r="E184" s="12"/>
      <c r="F184" s="12"/>
      <c r="G184" s="8">
        <f t="shared" si="1"/>
        <v>10500</v>
      </c>
    </row>
    <row r="185" spans="1:7" ht="27">
      <c r="A185" s="3" t="s">
        <v>166</v>
      </c>
      <c r="B185" s="11" t="s">
        <v>533</v>
      </c>
      <c r="C185" s="14" t="s">
        <v>748</v>
      </c>
      <c r="D185" s="12"/>
      <c r="E185" s="12"/>
      <c r="F185" s="12"/>
      <c r="G185" s="8">
        <f t="shared" si="1"/>
        <v>1575</v>
      </c>
    </row>
    <row r="186" spans="1:7" ht="27">
      <c r="A186" s="3" t="s">
        <v>167</v>
      </c>
      <c r="B186" s="11" t="s">
        <v>534</v>
      </c>
      <c r="C186" s="14" t="s">
        <v>765</v>
      </c>
      <c r="D186" s="12"/>
      <c r="E186" s="12"/>
      <c r="F186" s="12"/>
      <c r="G186" s="8">
        <f t="shared" si="1"/>
        <v>99.75</v>
      </c>
    </row>
    <row r="187" spans="1:7" ht="27">
      <c r="A187" s="3" t="s">
        <v>168</v>
      </c>
      <c r="B187" s="11" t="s">
        <v>535</v>
      </c>
      <c r="C187" s="14" t="s">
        <v>723</v>
      </c>
      <c r="D187" s="12"/>
      <c r="E187" s="12"/>
      <c r="F187" s="12"/>
      <c r="G187" s="8">
        <f aca="true" t="shared" si="2" ref="G187:G250">C187+(5*C187/100)</f>
        <v>315</v>
      </c>
    </row>
    <row r="188" spans="1:7" ht="13.5">
      <c r="A188" s="3"/>
      <c r="B188" s="11"/>
      <c r="C188" s="14"/>
      <c r="D188" s="12"/>
      <c r="E188" s="12"/>
      <c r="F188" s="12"/>
      <c r="G188" s="8"/>
    </row>
    <row r="189" spans="1:7" ht="15" customHeight="1">
      <c r="A189" s="3"/>
      <c r="B189" s="10" t="s">
        <v>536</v>
      </c>
      <c r="C189" s="14"/>
      <c r="D189" s="12"/>
      <c r="E189" s="12"/>
      <c r="F189" s="12"/>
      <c r="G189" s="8"/>
    </row>
    <row r="190" spans="1:7" ht="27">
      <c r="A190" s="3" t="s">
        <v>169</v>
      </c>
      <c r="B190" s="11" t="s">
        <v>537</v>
      </c>
      <c r="C190" s="14" t="s">
        <v>703</v>
      </c>
      <c r="D190" s="12"/>
      <c r="E190" s="12"/>
      <c r="F190" s="12"/>
      <c r="G190" s="8">
        <f t="shared" si="2"/>
        <v>231</v>
      </c>
    </row>
    <row r="191" spans="1:7" ht="13.5">
      <c r="A191" s="3" t="s">
        <v>170</v>
      </c>
      <c r="B191" s="11" t="s">
        <v>538</v>
      </c>
      <c r="C191" s="14" t="s">
        <v>766</v>
      </c>
      <c r="D191" s="12"/>
      <c r="E191" s="12"/>
      <c r="F191" s="12"/>
      <c r="G191" s="8">
        <f t="shared" si="2"/>
        <v>283.5</v>
      </c>
    </row>
    <row r="192" spans="1:7" ht="13.5">
      <c r="A192" s="3" t="s">
        <v>171</v>
      </c>
      <c r="B192" s="11" t="s">
        <v>539</v>
      </c>
      <c r="C192" s="14" t="s">
        <v>767</v>
      </c>
      <c r="D192" s="12"/>
      <c r="E192" s="12"/>
      <c r="F192" s="12"/>
      <c r="G192" s="8">
        <f t="shared" si="2"/>
        <v>735</v>
      </c>
    </row>
    <row r="193" spans="1:7" ht="13.5">
      <c r="A193" s="3" t="s">
        <v>172</v>
      </c>
      <c r="B193" s="11" t="s">
        <v>540</v>
      </c>
      <c r="C193" s="14" t="s">
        <v>726</v>
      </c>
      <c r="D193" s="12"/>
      <c r="E193" s="12"/>
      <c r="F193" s="12"/>
      <c r="G193" s="8">
        <f t="shared" si="2"/>
        <v>525</v>
      </c>
    </row>
    <row r="194" spans="1:7" ht="27">
      <c r="A194" s="3" t="s">
        <v>173</v>
      </c>
      <c r="B194" s="11" t="s">
        <v>541</v>
      </c>
      <c r="C194" s="14" t="s">
        <v>718</v>
      </c>
      <c r="D194" s="12"/>
      <c r="E194" s="12"/>
      <c r="F194" s="12"/>
      <c r="G194" s="8">
        <f t="shared" si="2"/>
        <v>262.5</v>
      </c>
    </row>
    <row r="195" spans="1:7" ht="27">
      <c r="A195" s="3" t="s">
        <v>174</v>
      </c>
      <c r="B195" s="11" t="s">
        <v>542</v>
      </c>
      <c r="C195" s="14" t="s">
        <v>766</v>
      </c>
      <c r="D195" s="12"/>
      <c r="E195" s="12"/>
      <c r="F195" s="12"/>
      <c r="G195" s="8">
        <f t="shared" si="2"/>
        <v>283.5</v>
      </c>
    </row>
    <row r="196" spans="1:7" ht="27">
      <c r="A196" s="3" t="s">
        <v>175</v>
      </c>
      <c r="B196" s="11" t="s">
        <v>543</v>
      </c>
      <c r="C196" s="14" t="s">
        <v>768</v>
      </c>
      <c r="D196" s="12"/>
      <c r="E196" s="12"/>
      <c r="F196" s="12"/>
      <c r="G196" s="8">
        <f t="shared" si="2"/>
        <v>493.5</v>
      </c>
    </row>
    <row r="197" spans="1:7" ht="27">
      <c r="A197" s="3" t="s">
        <v>176</v>
      </c>
      <c r="B197" s="11" t="s">
        <v>544</v>
      </c>
      <c r="C197" s="14" t="s">
        <v>769</v>
      </c>
      <c r="D197" s="12"/>
      <c r="E197" s="12"/>
      <c r="F197" s="12"/>
      <c r="G197" s="8">
        <f t="shared" si="2"/>
        <v>1186.5</v>
      </c>
    </row>
    <row r="198" spans="1:7" ht="27">
      <c r="A198" s="3" t="s">
        <v>177</v>
      </c>
      <c r="B198" s="11" t="s">
        <v>545</v>
      </c>
      <c r="C198" s="14" t="s">
        <v>711</v>
      </c>
      <c r="D198" s="12"/>
      <c r="E198" s="12"/>
      <c r="F198" s="12"/>
      <c r="G198" s="8">
        <f t="shared" si="2"/>
        <v>945</v>
      </c>
    </row>
    <row r="199" spans="1:7" ht="13.5">
      <c r="A199" s="3" t="s">
        <v>178</v>
      </c>
      <c r="B199" s="11" t="s">
        <v>546</v>
      </c>
      <c r="C199" s="14" t="s">
        <v>770</v>
      </c>
      <c r="D199" s="12"/>
      <c r="E199" s="12"/>
      <c r="F199" s="12"/>
      <c r="G199" s="8">
        <f t="shared" si="2"/>
        <v>462</v>
      </c>
    </row>
    <row r="200" spans="1:7" ht="27">
      <c r="A200" s="3" t="s">
        <v>179</v>
      </c>
      <c r="B200" s="11" t="s">
        <v>547</v>
      </c>
      <c r="C200" s="14" t="s">
        <v>706</v>
      </c>
      <c r="D200" s="12"/>
      <c r="E200" s="12"/>
      <c r="F200" s="12"/>
      <c r="G200" s="8">
        <f t="shared" si="2"/>
        <v>273</v>
      </c>
    </row>
    <row r="201" spans="1:7" ht="27">
      <c r="A201" s="3" t="s">
        <v>180</v>
      </c>
      <c r="B201" s="11" t="s">
        <v>548</v>
      </c>
      <c r="C201" s="14" t="s">
        <v>726</v>
      </c>
      <c r="D201" s="12"/>
      <c r="E201" s="12"/>
      <c r="F201" s="12"/>
      <c r="G201" s="8">
        <f t="shared" si="2"/>
        <v>525</v>
      </c>
    </row>
    <row r="202" spans="1:7" ht="27">
      <c r="A202" s="3" t="s">
        <v>181</v>
      </c>
      <c r="B202" s="11" t="s">
        <v>549</v>
      </c>
      <c r="C202" s="14" t="s">
        <v>771</v>
      </c>
      <c r="D202" s="12"/>
      <c r="E202" s="12"/>
      <c r="F202" s="12"/>
      <c r="G202" s="8">
        <f t="shared" si="2"/>
        <v>682.5</v>
      </c>
    </row>
    <row r="203" spans="1:7" ht="27">
      <c r="A203" s="3" t="s">
        <v>182</v>
      </c>
      <c r="B203" s="11" t="s">
        <v>550</v>
      </c>
      <c r="C203" s="14" t="s">
        <v>772</v>
      </c>
      <c r="D203" s="12"/>
      <c r="E203" s="12"/>
      <c r="F203" s="12"/>
      <c r="G203" s="8">
        <f t="shared" si="2"/>
        <v>582.75</v>
      </c>
    </row>
    <row r="204" spans="1:7" ht="27">
      <c r="A204" s="3" t="s">
        <v>183</v>
      </c>
      <c r="B204" s="11" t="s">
        <v>551</v>
      </c>
      <c r="C204" s="14" t="s">
        <v>756</v>
      </c>
      <c r="D204" s="12"/>
      <c r="E204" s="12"/>
      <c r="F204" s="12"/>
      <c r="G204" s="8">
        <f t="shared" si="2"/>
        <v>840</v>
      </c>
    </row>
    <row r="205" spans="1:7" ht="27">
      <c r="A205" s="3" t="s">
        <v>184</v>
      </c>
      <c r="B205" s="11" t="s">
        <v>552</v>
      </c>
      <c r="C205" s="14">
        <v>1500</v>
      </c>
      <c r="D205" s="12"/>
      <c r="E205" s="12"/>
      <c r="F205" s="12"/>
      <c r="G205" s="8">
        <f t="shared" si="2"/>
        <v>1575</v>
      </c>
    </row>
    <row r="206" spans="1:7" ht="27">
      <c r="A206" s="3" t="s">
        <v>185</v>
      </c>
      <c r="B206" s="11" t="s">
        <v>553</v>
      </c>
      <c r="C206" s="14" t="s">
        <v>757</v>
      </c>
      <c r="D206" s="12"/>
      <c r="E206" s="12"/>
      <c r="F206" s="12"/>
      <c r="G206" s="8">
        <f t="shared" si="2"/>
        <v>2625</v>
      </c>
    </row>
    <row r="207" spans="1:7" ht="27">
      <c r="A207" s="3" t="s">
        <v>186</v>
      </c>
      <c r="B207" s="11" t="s">
        <v>554</v>
      </c>
      <c r="C207" s="14" t="s">
        <v>774</v>
      </c>
      <c r="D207" s="12"/>
      <c r="E207" s="12"/>
      <c r="F207" s="12"/>
      <c r="G207" s="8">
        <f t="shared" si="2"/>
        <v>546</v>
      </c>
    </row>
    <row r="208" spans="1:7" ht="13.5">
      <c r="A208" s="3" t="s">
        <v>187</v>
      </c>
      <c r="B208" s="11" t="s">
        <v>555</v>
      </c>
      <c r="C208" s="14" t="s">
        <v>775</v>
      </c>
      <c r="D208" s="12"/>
      <c r="E208" s="12"/>
      <c r="F208" s="12"/>
      <c r="G208" s="8">
        <f t="shared" si="2"/>
        <v>1785</v>
      </c>
    </row>
    <row r="209" spans="1:7" ht="13.5">
      <c r="A209" s="3" t="s">
        <v>188</v>
      </c>
      <c r="B209" s="11" t="s">
        <v>556</v>
      </c>
      <c r="C209" s="14" t="s">
        <v>776</v>
      </c>
      <c r="D209" s="12"/>
      <c r="E209" s="12"/>
      <c r="F209" s="12"/>
      <c r="G209" s="8">
        <f t="shared" si="2"/>
        <v>10185</v>
      </c>
    </row>
    <row r="210" spans="1:7" ht="13.5">
      <c r="A210" s="3" t="s">
        <v>189</v>
      </c>
      <c r="B210" s="11" t="s">
        <v>557</v>
      </c>
      <c r="C210" s="14" t="s">
        <v>777</v>
      </c>
      <c r="D210" s="12"/>
      <c r="E210" s="12"/>
      <c r="F210" s="12"/>
      <c r="G210" s="8">
        <f t="shared" si="2"/>
        <v>551.25</v>
      </c>
    </row>
    <row r="211" spans="1:7" ht="13.5">
      <c r="A211" s="3" t="s">
        <v>190</v>
      </c>
      <c r="B211" s="11" t="s">
        <v>558</v>
      </c>
      <c r="C211" s="14" t="s">
        <v>778</v>
      </c>
      <c r="D211" s="12"/>
      <c r="E211" s="12"/>
      <c r="F211" s="12"/>
      <c r="G211" s="8">
        <f t="shared" si="2"/>
        <v>388.5</v>
      </c>
    </row>
    <row r="212" spans="1:7" ht="41.25">
      <c r="A212" s="3" t="s">
        <v>191</v>
      </c>
      <c r="B212" s="11" t="s">
        <v>559</v>
      </c>
      <c r="C212" s="14" t="s">
        <v>710</v>
      </c>
      <c r="D212" s="12"/>
      <c r="E212" s="12"/>
      <c r="F212" s="12"/>
      <c r="G212" s="8">
        <f t="shared" si="2"/>
        <v>630</v>
      </c>
    </row>
    <row r="213" spans="1:7" ht="13.5">
      <c r="A213" s="3" t="s">
        <v>192</v>
      </c>
      <c r="B213" s="11" t="s">
        <v>560</v>
      </c>
      <c r="C213" s="14" t="s">
        <v>779</v>
      </c>
      <c r="D213" s="12"/>
      <c r="E213" s="12"/>
      <c r="F213" s="12"/>
      <c r="G213" s="8">
        <f t="shared" si="2"/>
        <v>1323</v>
      </c>
    </row>
    <row r="214" spans="1:7" ht="13.5">
      <c r="A214" s="3" t="s">
        <v>193</v>
      </c>
      <c r="B214" s="11" t="s">
        <v>561</v>
      </c>
      <c r="C214" s="14" t="s">
        <v>708</v>
      </c>
      <c r="D214" s="12"/>
      <c r="E214" s="12"/>
      <c r="F214" s="12"/>
      <c r="G214" s="8">
        <f t="shared" si="2"/>
        <v>1680</v>
      </c>
    </row>
    <row r="215" spans="1:7" ht="13.5">
      <c r="A215" s="3" t="s">
        <v>194</v>
      </c>
      <c r="B215" s="11" t="s">
        <v>562</v>
      </c>
      <c r="C215" s="14" t="s">
        <v>708</v>
      </c>
      <c r="D215" s="12"/>
      <c r="E215" s="12"/>
      <c r="F215" s="12"/>
      <c r="G215" s="8">
        <f t="shared" si="2"/>
        <v>1680</v>
      </c>
    </row>
    <row r="216" spans="1:7" ht="13.5">
      <c r="A216" s="3" t="s">
        <v>195</v>
      </c>
      <c r="B216" s="11" t="s">
        <v>563</v>
      </c>
      <c r="C216" s="14" t="s">
        <v>735</v>
      </c>
      <c r="D216" s="12"/>
      <c r="E216" s="12"/>
      <c r="F216" s="12"/>
      <c r="G216" s="8">
        <f t="shared" si="2"/>
        <v>1155</v>
      </c>
    </row>
    <row r="217" spans="1:7" ht="13.5">
      <c r="A217" s="3" t="s">
        <v>196</v>
      </c>
      <c r="B217" s="11" t="s">
        <v>564</v>
      </c>
      <c r="C217" s="14" t="s">
        <v>780</v>
      </c>
      <c r="D217" s="12"/>
      <c r="E217" s="12"/>
      <c r="F217" s="12"/>
      <c r="G217" s="8">
        <f t="shared" si="2"/>
        <v>556.5</v>
      </c>
    </row>
    <row r="218" spans="1:7" ht="27">
      <c r="A218" s="3" t="s">
        <v>197</v>
      </c>
      <c r="B218" s="11" t="s">
        <v>565</v>
      </c>
      <c r="C218" s="14" t="s">
        <v>740</v>
      </c>
      <c r="D218" s="12"/>
      <c r="E218" s="12"/>
      <c r="F218" s="12"/>
      <c r="G218" s="8">
        <f t="shared" si="2"/>
        <v>2100</v>
      </c>
    </row>
    <row r="219" spans="1:7" ht="27">
      <c r="A219" s="3" t="s">
        <v>198</v>
      </c>
      <c r="B219" s="11" t="s">
        <v>566</v>
      </c>
      <c r="C219" s="14" t="s">
        <v>781</v>
      </c>
      <c r="D219" s="12"/>
      <c r="E219" s="12"/>
      <c r="F219" s="12"/>
      <c r="G219" s="8">
        <f t="shared" si="2"/>
        <v>1890</v>
      </c>
    </row>
    <row r="220" spans="1:7" ht="27">
      <c r="A220" s="3" t="s">
        <v>199</v>
      </c>
      <c r="B220" s="11" t="s">
        <v>567</v>
      </c>
      <c r="C220" s="14" t="s">
        <v>726</v>
      </c>
      <c r="D220" s="12"/>
      <c r="E220" s="12"/>
      <c r="F220" s="12"/>
      <c r="G220" s="8">
        <f t="shared" si="2"/>
        <v>525</v>
      </c>
    </row>
    <row r="221" spans="1:7" ht="13.5">
      <c r="A221" s="3" t="s">
        <v>200</v>
      </c>
      <c r="B221" s="11" t="s">
        <v>568</v>
      </c>
      <c r="C221" s="14" t="s">
        <v>782</v>
      </c>
      <c r="D221" s="12"/>
      <c r="E221" s="12"/>
      <c r="F221" s="12"/>
      <c r="G221" s="8">
        <f t="shared" si="2"/>
        <v>1995</v>
      </c>
    </row>
    <row r="222" spans="1:7" ht="13.5">
      <c r="A222" s="3" t="s">
        <v>201</v>
      </c>
      <c r="B222" s="11" t="s">
        <v>569</v>
      </c>
      <c r="C222" s="14" t="s">
        <v>783</v>
      </c>
      <c r="D222" s="12"/>
      <c r="E222" s="12"/>
      <c r="F222" s="12"/>
      <c r="G222" s="8">
        <f t="shared" si="2"/>
        <v>693</v>
      </c>
    </row>
    <row r="223" spans="1:7" ht="27">
      <c r="A223" s="3" t="s">
        <v>202</v>
      </c>
      <c r="B223" s="11" t="s">
        <v>570</v>
      </c>
      <c r="C223" s="14" t="s">
        <v>784</v>
      </c>
      <c r="D223" s="12"/>
      <c r="E223" s="12"/>
      <c r="F223" s="12"/>
      <c r="G223" s="8">
        <f t="shared" si="2"/>
        <v>913.5</v>
      </c>
    </row>
    <row r="224" spans="1:7" ht="27">
      <c r="A224" s="3" t="s">
        <v>203</v>
      </c>
      <c r="B224" s="11" t="s">
        <v>571</v>
      </c>
      <c r="C224" s="14" t="s">
        <v>785</v>
      </c>
      <c r="D224" s="12"/>
      <c r="E224" s="12"/>
      <c r="F224" s="12"/>
      <c r="G224" s="8">
        <f t="shared" si="2"/>
        <v>1659</v>
      </c>
    </row>
    <row r="225" spans="1:7" ht="13.5">
      <c r="A225" s="3"/>
      <c r="B225" s="11"/>
      <c r="C225" s="14"/>
      <c r="D225" s="12"/>
      <c r="E225" s="12"/>
      <c r="F225" s="12"/>
      <c r="G225" s="8"/>
    </row>
    <row r="226" spans="1:7" ht="13.5">
      <c r="A226" s="3" t="s">
        <v>204</v>
      </c>
      <c r="B226" s="10" t="s">
        <v>572</v>
      </c>
      <c r="C226" s="14"/>
      <c r="D226" s="12"/>
      <c r="E226" s="12"/>
      <c r="F226" s="12"/>
      <c r="G226" s="8"/>
    </row>
    <row r="227" spans="1:7" ht="27">
      <c r="A227" s="3" t="s">
        <v>205</v>
      </c>
      <c r="B227" s="11" t="s">
        <v>573</v>
      </c>
      <c r="C227" s="14" t="s">
        <v>786</v>
      </c>
      <c r="D227" s="12"/>
      <c r="E227" s="12"/>
      <c r="F227" s="12"/>
      <c r="G227" s="8">
        <f t="shared" si="2"/>
        <v>2058</v>
      </c>
    </row>
    <row r="228" spans="1:7" ht="13.5">
      <c r="A228" s="3" t="s">
        <v>206</v>
      </c>
      <c r="B228" s="11" t="s">
        <v>574</v>
      </c>
      <c r="C228" s="14" t="s">
        <v>787</v>
      </c>
      <c r="D228" s="12"/>
      <c r="E228" s="12"/>
      <c r="F228" s="12"/>
      <c r="G228" s="8">
        <f t="shared" si="2"/>
        <v>1501.5</v>
      </c>
    </row>
    <row r="229" spans="1:7" ht="13.5">
      <c r="A229" s="3" t="s">
        <v>207</v>
      </c>
      <c r="B229" s="11" t="s">
        <v>575</v>
      </c>
      <c r="C229" s="14" t="s">
        <v>788</v>
      </c>
      <c r="D229" s="12"/>
      <c r="E229" s="12"/>
      <c r="F229" s="12"/>
      <c r="G229" s="8">
        <f t="shared" si="2"/>
        <v>5250</v>
      </c>
    </row>
    <row r="230" spans="1:7" ht="27">
      <c r="A230" s="3" t="s">
        <v>208</v>
      </c>
      <c r="B230" s="11" t="s">
        <v>576</v>
      </c>
      <c r="C230" s="14" t="s">
        <v>789</v>
      </c>
      <c r="D230" s="12"/>
      <c r="E230" s="12"/>
      <c r="F230" s="12"/>
      <c r="G230" s="8">
        <f t="shared" si="2"/>
        <v>8085</v>
      </c>
    </row>
    <row r="231" spans="1:7" ht="27">
      <c r="A231" s="3" t="s">
        <v>209</v>
      </c>
      <c r="B231" s="11" t="s">
        <v>577</v>
      </c>
      <c r="C231" s="14" t="s">
        <v>790</v>
      </c>
      <c r="D231" s="12"/>
      <c r="E231" s="12"/>
      <c r="F231" s="12"/>
      <c r="G231" s="8">
        <f t="shared" si="2"/>
        <v>10920</v>
      </c>
    </row>
    <row r="232" spans="1:7" ht="13.5">
      <c r="A232" s="3" t="s">
        <v>210</v>
      </c>
      <c r="B232" s="11" t="s">
        <v>578</v>
      </c>
      <c r="C232" s="14">
        <v>13000</v>
      </c>
      <c r="D232" s="12"/>
      <c r="E232" s="12"/>
      <c r="F232" s="12"/>
      <c r="G232" s="8">
        <f t="shared" si="2"/>
        <v>13650</v>
      </c>
    </row>
    <row r="233" spans="1:7" ht="13.5">
      <c r="A233" s="3" t="s">
        <v>211</v>
      </c>
      <c r="B233" s="11" t="s">
        <v>579</v>
      </c>
      <c r="C233" s="14">
        <v>13000</v>
      </c>
      <c r="D233" s="12"/>
      <c r="E233" s="12"/>
      <c r="F233" s="12"/>
      <c r="G233" s="8">
        <f t="shared" si="2"/>
        <v>13650</v>
      </c>
    </row>
    <row r="234" spans="1:7" ht="13.5">
      <c r="A234" s="3" t="s">
        <v>212</v>
      </c>
      <c r="B234" s="11" t="s">
        <v>580</v>
      </c>
      <c r="C234" s="14">
        <v>13000</v>
      </c>
      <c r="D234" s="12"/>
      <c r="E234" s="12"/>
      <c r="F234" s="12"/>
      <c r="G234" s="8">
        <f t="shared" si="2"/>
        <v>13650</v>
      </c>
    </row>
    <row r="235" spans="1:7" ht="27">
      <c r="A235" s="3" t="s">
        <v>213</v>
      </c>
      <c r="B235" s="11" t="s">
        <v>581</v>
      </c>
      <c r="C235" s="14" t="s">
        <v>791</v>
      </c>
      <c r="D235" s="12"/>
      <c r="E235" s="12"/>
      <c r="F235" s="12"/>
      <c r="G235" s="8">
        <f t="shared" si="2"/>
        <v>8925</v>
      </c>
    </row>
    <row r="236" spans="1:7" ht="27">
      <c r="A236" s="3" t="s">
        <v>214</v>
      </c>
      <c r="B236" s="11" t="s">
        <v>582</v>
      </c>
      <c r="C236" s="14" t="s">
        <v>792</v>
      </c>
      <c r="D236" s="12"/>
      <c r="E236" s="12"/>
      <c r="F236" s="12"/>
      <c r="G236" s="8">
        <f t="shared" si="2"/>
        <v>11182.5</v>
      </c>
    </row>
    <row r="237" spans="1:7" ht="13.5">
      <c r="A237" s="3" t="s">
        <v>215</v>
      </c>
      <c r="B237" s="11" t="s">
        <v>583</v>
      </c>
      <c r="C237" s="14" t="s">
        <v>793</v>
      </c>
      <c r="D237" s="12"/>
      <c r="E237" s="12"/>
      <c r="F237" s="12"/>
      <c r="G237" s="8">
        <f t="shared" si="2"/>
        <v>5775</v>
      </c>
    </row>
    <row r="238" spans="1:7" ht="13.5">
      <c r="A238" s="3" t="s">
        <v>216</v>
      </c>
      <c r="B238" s="11" t="s">
        <v>584</v>
      </c>
      <c r="C238" s="14" t="s">
        <v>794</v>
      </c>
      <c r="D238" s="12"/>
      <c r="E238" s="12"/>
      <c r="F238" s="12"/>
      <c r="G238" s="8">
        <f t="shared" si="2"/>
        <v>6930</v>
      </c>
    </row>
    <row r="239" spans="1:7" ht="13.5">
      <c r="A239" s="3" t="s">
        <v>217</v>
      </c>
      <c r="B239" s="11" t="s">
        <v>585</v>
      </c>
      <c r="C239" s="14" t="s">
        <v>795</v>
      </c>
      <c r="D239" s="12"/>
      <c r="E239" s="12"/>
      <c r="F239" s="12"/>
      <c r="G239" s="8">
        <f t="shared" si="2"/>
        <v>6153</v>
      </c>
    </row>
    <row r="240" spans="1:7" ht="13.5">
      <c r="A240" s="3" t="s">
        <v>218</v>
      </c>
      <c r="B240" s="11" t="s">
        <v>586</v>
      </c>
      <c r="C240" s="14" t="s">
        <v>796</v>
      </c>
      <c r="D240" s="12"/>
      <c r="E240" s="12"/>
      <c r="F240" s="12"/>
      <c r="G240" s="8">
        <f t="shared" si="2"/>
        <v>7717.5</v>
      </c>
    </row>
    <row r="241" spans="1:7" ht="13.5">
      <c r="A241" s="3" t="s">
        <v>219</v>
      </c>
      <c r="B241" s="11" t="s">
        <v>587</v>
      </c>
      <c r="C241" s="14" t="s">
        <v>797</v>
      </c>
      <c r="D241" s="12"/>
      <c r="E241" s="12"/>
      <c r="F241" s="12"/>
      <c r="G241" s="8">
        <f t="shared" si="2"/>
        <v>38535</v>
      </c>
    </row>
    <row r="242" spans="1:7" ht="27">
      <c r="A242" s="3" t="s">
        <v>220</v>
      </c>
      <c r="B242" s="11" t="s">
        <v>588</v>
      </c>
      <c r="C242" s="14">
        <v>6200</v>
      </c>
      <c r="D242" s="12"/>
      <c r="E242" s="12"/>
      <c r="F242" s="12"/>
      <c r="G242" s="8">
        <f t="shared" si="2"/>
        <v>6510</v>
      </c>
    </row>
    <row r="243" spans="1:7" ht="27">
      <c r="A243" s="3" t="s">
        <v>221</v>
      </c>
      <c r="B243" s="11" t="s">
        <v>589</v>
      </c>
      <c r="C243" s="14" t="s">
        <v>798</v>
      </c>
      <c r="D243" s="12"/>
      <c r="E243" s="12"/>
      <c r="F243" s="12"/>
      <c r="G243" s="8">
        <f t="shared" si="2"/>
        <v>12600</v>
      </c>
    </row>
    <row r="244" spans="1:7" ht="13.5">
      <c r="A244" s="3" t="s">
        <v>222</v>
      </c>
      <c r="B244" s="11" t="s">
        <v>590</v>
      </c>
      <c r="C244" s="14" t="s">
        <v>777</v>
      </c>
      <c r="D244" s="12"/>
      <c r="E244" s="12"/>
      <c r="F244" s="12"/>
      <c r="G244" s="8">
        <f t="shared" si="2"/>
        <v>551.25</v>
      </c>
    </row>
    <row r="245" spans="1:7" ht="13.5">
      <c r="A245" s="3" t="s">
        <v>223</v>
      </c>
      <c r="B245" s="11" t="s">
        <v>591</v>
      </c>
      <c r="C245" s="14" t="s">
        <v>799</v>
      </c>
      <c r="D245" s="12"/>
      <c r="E245" s="12"/>
      <c r="F245" s="12"/>
      <c r="G245" s="8">
        <f t="shared" si="2"/>
        <v>2677.5</v>
      </c>
    </row>
    <row r="246" spans="1:7" ht="27">
      <c r="A246" s="3" t="s">
        <v>224</v>
      </c>
      <c r="B246" s="11" t="s">
        <v>592</v>
      </c>
      <c r="C246" s="14" t="s">
        <v>800</v>
      </c>
      <c r="D246" s="12"/>
      <c r="E246" s="12"/>
      <c r="F246" s="12"/>
      <c r="G246" s="8">
        <f t="shared" si="2"/>
        <v>5586</v>
      </c>
    </row>
    <row r="247" spans="1:7" ht="13.5">
      <c r="A247" s="3" t="s">
        <v>225</v>
      </c>
      <c r="B247" s="11" t="s">
        <v>593</v>
      </c>
      <c r="C247" s="14" t="s">
        <v>742</v>
      </c>
      <c r="D247" s="12"/>
      <c r="E247" s="12"/>
      <c r="F247" s="12"/>
      <c r="G247" s="8">
        <f t="shared" si="2"/>
        <v>2940</v>
      </c>
    </row>
    <row r="248" spans="1:7" ht="13.5">
      <c r="A248" s="3" t="s">
        <v>226</v>
      </c>
      <c r="B248" s="11" t="s">
        <v>594</v>
      </c>
      <c r="C248" s="14" t="s">
        <v>801</v>
      </c>
      <c r="D248" s="12"/>
      <c r="E248" s="12"/>
      <c r="F248" s="12"/>
      <c r="G248" s="8">
        <f t="shared" si="2"/>
        <v>3990</v>
      </c>
    </row>
    <row r="249" spans="1:7" ht="27">
      <c r="A249" s="3" t="s">
        <v>227</v>
      </c>
      <c r="B249" s="11" t="s">
        <v>595</v>
      </c>
      <c r="C249" s="14" t="s">
        <v>802</v>
      </c>
      <c r="D249" s="12"/>
      <c r="E249" s="12"/>
      <c r="F249" s="12"/>
      <c r="G249" s="8">
        <f t="shared" si="2"/>
        <v>18060</v>
      </c>
    </row>
    <row r="250" spans="1:7" ht="13.5">
      <c r="A250" s="3" t="s">
        <v>228</v>
      </c>
      <c r="B250" s="11" t="s">
        <v>596</v>
      </c>
      <c r="C250" s="14" t="s">
        <v>803</v>
      </c>
      <c r="D250" s="12"/>
      <c r="E250" s="12"/>
      <c r="F250" s="12"/>
      <c r="G250" s="8">
        <f t="shared" si="2"/>
        <v>7224</v>
      </c>
    </row>
    <row r="251" spans="1:7" ht="13.5">
      <c r="A251" s="3" t="s">
        <v>229</v>
      </c>
      <c r="B251" s="11" t="s">
        <v>597</v>
      </c>
      <c r="C251" s="14" t="s">
        <v>753</v>
      </c>
      <c r="D251" s="12"/>
      <c r="E251" s="12"/>
      <c r="F251" s="12"/>
      <c r="G251" s="8">
        <f aca="true" t="shared" si="3" ref="G251:G314">C251+(5*C251/100)</f>
        <v>1071</v>
      </c>
    </row>
    <row r="252" spans="1:7" ht="27">
      <c r="A252" s="3" t="s">
        <v>230</v>
      </c>
      <c r="B252" s="11" t="s">
        <v>598</v>
      </c>
      <c r="C252" s="14" t="s">
        <v>804</v>
      </c>
      <c r="D252" s="12"/>
      <c r="E252" s="12"/>
      <c r="F252" s="12"/>
      <c r="G252" s="8">
        <f t="shared" si="3"/>
        <v>1386</v>
      </c>
    </row>
    <row r="253" spans="1:7" ht="27">
      <c r="A253" s="3" t="s">
        <v>231</v>
      </c>
      <c r="B253" s="11" t="s">
        <v>599</v>
      </c>
      <c r="C253" s="14" t="s">
        <v>805</v>
      </c>
      <c r="D253" s="12"/>
      <c r="E253" s="12"/>
      <c r="F253" s="12"/>
      <c r="G253" s="8">
        <f t="shared" si="3"/>
        <v>1333.5</v>
      </c>
    </row>
    <row r="254" spans="1:7" ht="13.5">
      <c r="A254" s="3" t="s">
        <v>232</v>
      </c>
      <c r="B254" s="11" t="s">
        <v>600</v>
      </c>
      <c r="C254" s="14" t="s">
        <v>806</v>
      </c>
      <c r="D254" s="12"/>
      <c r="E254" s="12"/>
      <c r="F254" s="12"/>
      <c r="G254" s="8">
        <f t="shared" si="3"/>
        <v>5596.5</v>
      </c>
    </row>
    <row r="255" spans="1:7" ht="27">
      <c r="A255" s="3" t="s">
        <v>233</v>
      </c>
      <c r="B255" s="11" t="s">
        <v>601</v>
      </c>
      <c r="C255" s="14" t="s">
        <v>727</v>
      </c>
      <c r="D255" s="12"/>
      <c r="E255" s="12"/>
      <c r="F255" s="12"/>
      <c r="G255" s="8">
        <f t="shared" si="3"/>
        <v>2257.5</v>
      </c>
    </row>
    <row r="256" spans="1:7" ht="27">
      <c r="A256" s="3" t="s">
        <v>234</v>
      </c>
      <c r="B256" s="11" t="s">
        <v>602</v>
      </c>
      <c r="C256" s="14" t="s">
        <v>807</v>
      </c>
      <c r="D256" s="12"/>
      <c r="E256" s="12"/>
      <c r="F256" s="12"/>
      <c r="G256" s="8">
        <f t="shared" si="3"/>
        <v>2572.5</v>
      </c>
    </row>
    <row r="257" spans="1:7" ht="13.5">
      <c r="A257" s="3"/>
      <c r="B257" s="11"/>
      <c r="C257" s="14"/>
      <c r="D257" s="12"/>
      <c r="E257" s="12"/>
      <c r="F257" s="12"/>
      <c r="G257" s="8"/>
    </row>
    <row r="258" spans="1:7" ht="13.5">
      <c r="A258" s="3" t="s">
        <v>235</v>
      </c>
      <c r="B258" s="10" t="s">
        <v>603</v>
      </c>
      <c r="C258" s="14"/>
      <c r="D258" s="12"/>
      <c r="E258" s="12"/>
      <c r="F258" s="12"/>
      <c r="G258" s="8"/>
    </row>
    <row r="259" spans="1:7" ht="13.5">
      <c r="A259" s="3" t="s">
        <v>236</v>
      </c>
      <c r="B259" s="11" t="s">
        <v>604</v>
      </c>
      <c r="C259" s="14" t="s">
        <v>722</v>
      </c>
      <c r="D259" s="12"/>
      <c r="E259" s="12"/>
      <c r="F259" s="12"/>
      <c r="G259" s="8">
        <f t="shared" si="3"/>
        <v>367.5</v>
      </c>
    </row>
    <row r="260" spans="1:7" ht="27">
      <c r="A260" s="3" t="s">
        <v>237</v>
      </c>
      <c r="B260" s="11" t="s">
        <v>605</v>
      </c>
      <c r="C260" s="14" t="s">
        <v>808</v>
      </c>
      <c r="D260" s="12"/>
      <c r="E260" s="12"/>
      <c r="F260" s="12"/>
      <c r="G260" s="8">
        <f t="shared" si="3"/>
        <v>10248</v>
      </c>
    </row>
    <row r="261" spans="1:7" ht="27">
      <c r="A261" s="3" t="s">
        <v>238</v>
      </c>
      <c r="B261" s="11" t="s">
        <v>606</v>
      </c>
      <c r="C261" s="14" t="s">
        <v>809</v>
      </c>
      <c r="D261" s="12"/>
      <c r="E261" s="12"/>
      <c r="F261" s="12"/>
      <c r="G261" s="8">
        <f t="shared" si="3"/>
        <v>16222.5</v>
      </c>
    </row>
    <row r="262" spans="1:7" ht="27">
      <c r="A262" s="3" t="s">
        <v>239</v>
      </c>
      <c r="B262" s="11" t="s">
        <v>607</v>
      </c>
      <c r="C262" s="14" t="s">
        <v>810</v>
      </c>
      <c r="D262" s="12"/>
      <c r="E262" s="12"/>
      <c r="F262" s="12"/>
      <c r="G262" s="8">
        <f t="shared" si="3"/>
        <v>27300</v>
      </c>
    </row>
    <row r="263" spans="1:7" ht="13.5">
      <c r="A263" s="3" t="s">
        <v>240</v>
      </c>
      <c r="B263" s="11" t="s">
        <v>608</v>
      </c>
      <c r="C263" s="14" t="s">
        <v>811</v>
      </c>
      <c r="D263" s="12"/>
      <c r="E263" s="12"/>
      <c r="F263" s="12"/>
      <c r="G263" s="8">
        <f t="shared" si="3"/>
        <v>5145</v>
      </c>
    </row>
    <row r="264" spans="1:7" ht="13.5">
      <c r="A264" s="5" t="s">
        <v>869</v>
      </c>
      <c r="B264" s="11" t="s">
        <v>868</v>
      </c>
      <c r="C264" s="14">
        <v>26500</v>
      </c>
      <c r="D264" s="12"/>
      <c r="E264" s="12"/>
      <c r="F264" s="12"/>
      <c r="G264" s="8">
        <f t="shared" si="3"/>
        <v>27825</v>
      </c>
    </row>
    <row r="265" spans="1:7" ht="13.5">
      <c r="A265" s="3" t="s">
        <v>241</v>
      </c>
      <c r="B265" s="11" t="s">
        <v>609</v>
      </c>
      <c r="C265" s="14" t="s">
        <v>812</v>
      </c>
      <c r="D265" s="12"/>
      <c r="E265" s="12"/>
      <c r="F265" s="12"/>
      <c r="G265" s="8">
        <f t="shared" si="3"/>
        <v>29925</v>
      </c>
    </row>
    <row r="266" spans="1:7" ht="27">
      <c r="A266" s="3" t="s">
        <v>242</v>
      </c>
      <c r="B266" s="11" t="s">
        <v>610</v>
      </c>
      <c r="C266" s="14" t="s">
        <v>813</v>
      </c>
      <c r="D266" s="12"/>
      <c r="E266" s="12"/>
      <c r="F266" s="12"/>
      <c r="G266" s="8">
        <f t="shared" si="3"/>
        <v>33915</v>
      </c>
    </row>
    <row r="267" spans="1:7" ht="13.5">
      <c r="A267" s="3" t="s">
        <v>243</v>
      </c>
      <c r="B267" s="11" t="s">
        <v>611</v>
      </c>
      <c r="C267" s="14" t="s">
        <v>814</v>
      </c>
      <c r="D267" s="12"/>
      <c r="E267" s="12"/>
      <c r="F267" s="12"/>
      <c r="G267" s="8">
        <f t="shared" si="3"/>
        <v>24675</v>
      </c>
    </row>
    <row r="268" spans="1:7" ht="27">
      <c r="A268" s="3" t="s">
        <v>244</v>
      </c>
      <c r="B268" s="11" t="s">
        <v>612</v>
      </c>
      <c r="C268" s="14" t="s">
        <v>815</v>
      </c>
      <c r="D268" s="12"/>
      <c r="E268" s="12"/>
      <c r="F268" s="12"/>
      <c r="G268" s="8">
        <f t="shared" si="3"/>
        <v>42000</v>
      </c>
    </row>
    <row r="269" spans="1:7" ht="27">
      <c r="A269" s="3" t="s">
        <v>871</v>
      </c>
      <c r="B269" s="11" t="s">
        <v>870</v>
      </c>
      <c r="C269" s="14">
        <v>46000</v>
      </c>
      <c r="D269" s="12"/>
      <c r="E269" s="12"/>
      <c r="F269" s="12"/>
      <c r="G269" s="8">
        <f t="shared" si="3"/>
        <v>48300</v>
      </c>
    </row>
    <row r="270" spans="1:7" ht="27">
      <c r="A270" s="3" t="s">
        <v>245</v>
      </c>
      <c r="B270" s="11" t="s">
        <v>613</v>
      </c>
      <c r="C270" s="14" t="s">
        <v>816</v>
      </c>
      <c r="D270" s="12"/>
      <c r="E270" s="12"/>
      <c r="F270" s="12"/>
      <c r="G270" s="8">
        <f t="shared" si="3"/>
        <v>39690</v>
      </c>
    </row>
    <row r="271" spans="1:7" ht="27">
      <c r="A271" s="3" t="s">
        <v>246</v>
      </c>
      <c r="B271" s="11" t="s">
        <v>614</v>
      </c>
      <c r="C271" s="14">
        <v>40000</v>
      </c>
      <c r="D271" s="12"/>
      <c r="E271" s="12"/>
      <c r="F271" s="12"/>
      <c r="G271" s="8">
        <f t="shared" si="3"/>
        <v>42000</v>
      </c>
    </row>
    <row r="272" spans="1:7" ht="27">
      <c r="A272" s="3" t="s">
        <v>247</v>
      </c>
      <c r="B272" s="11" t="s">
        <v>615</v>
      </c>
      <c r="C272" s="14" t="s">
        <v>817</v>
      </c>
      <c r="D272" s="12"/>
      <c r="E272" s="12"/>
      <c r="F272" s="12"/>
      <c r="G272" s="8">
        <f t="shared" si="3"/>
        <v>14175</v>
      </c>
    </row>
    <row r="273" spans="1:7" ht="27">
      <c r="A273" s="3" t="s">
        <v>248</v>
      </c>
      <c r="B273" s="11" t="s">
        <v>616</v>
      </c>
      <c r="C273" s="14" t="s">
        <v>818</v>
      </c>
      <c r="D273" s="12"/>
      <c r="E273" s="12"/>
      <c r="F273" s="12"/>
      <c r="G273" s="8">
        <f t="shared" si="3"/>
        <v>20580</v>
      </c>
    </row>
    <row r="274" spans="1:7" ht="27">
      <c r="A274" s="3" t="s">
        <v>249</v>
      </c>
      <c r="B274" s="11" t="s">
        <v>617</v>
      </c>
      <c r="C274" s="14" t="s">
        <v>819</v>
      </c>
      <c r="D274" s="12"/>
      <c r="E274" s="12"/>
      <c r="F274" s="12"/>
      <c r="G274" s="8">
        <f t="shared" si="3"/>
        <v>23268</v>
      </c>
    </row>
    <row r="275" spans="1:7" ht="13.5">
      <c r="A275" s="3" t="s">
        <v>250</v>
      </c>
      <c r="B275" s="11" t="s">
        <v>618</v>
      </c>
      <c r="C275" s="14" t="s">
        <v>820</v>
      </c>
      <c r="D275" s="12"/>
      <c r="E275" s="12"/>
      <c r="F275" s="12"/>
      <c r="G275" s="8">
        <f t="shared" si="3"/>
        <v>6405</v>
      </c>
    </row>
    <row r="276" spans="1:7" ht="27">
      <c r="A276" s="3" t="s">
        <v>251</v>
      </c>
      <c r="B276" s="11" t="s">
        <v>619</v>
      </c>
      <c r="C276" s="14" t="s">
        <v>735</v>
      </c>
      <c r="D276" s="12"/>
      <c r="E276" s="12"/>
      <c r="F276" s="12"/>
      <c r="G276" s="8">
        <f t="shared" si="3"/>
        <v>1155</v>
      </c>
    </row>
    <row r="277" spans="1:7" ht="13.5">
      <c r="A277" s="3" t="s">
        <v>252</v>
      </c>
      <c r="B277" s="11" t="s">
        <v>620</v>
      </c>
      <c r="C277" s="14" t="s">
        <v>735</v>
      </c>
      <c r="D277" s="12"/>
      <c r="E277" s="12"/>
      <c r="F277" s="12"/>
      <c r="G277" s="8">
        <f t="shared" si="3"/>
        <v>1155</v>
      </c>
    </row>
    <row r="278" spans="1:7" ht="27">
      <c r="A278" s="3" t="s">
        <v>253</v>
      </c>
      <c r="B278" s="11" t="s">
        <v>621</v>
      </c>
      <c r="C278" s="14" t="s">
        <v>821</v>
      </c>
      <c r="D278" s="12"/>
      <c r="E278" s="12"/>
      <c r="F278" s="12"/>
      <c r="G278" s="8">
        <f t="shared" si="3"/>
        <v>8242.5</v>
      </c>
    </row>
    <row r="279" spans="1:7" ht="27">
      <c r="A279" s="3" t="s">
        <v>254</v>
      </c>
      <c r="B279" s="11" t="s">
        <v>622</v>
      </c>
      <c r="C279" s="14" t="s">
        <v>822</v>
      </c>
      <c r="D279" s="12"/>
      <c r="E279" s="12"/>
      <c r="F279" s="12"/>
      <c r="G279" s="8">
        <f t="shared" si="3"/>
        <v>4830</v>
      </c>
    </row>
    <row r="280" spans="1:7" ht="13.5">
      <c r="A280" s="3" t="s">
        <v>255</v>
      </c>
      <c r="B280" s="11" t="s">
        <v>623</v>
      </c>
      <c r="C280" s="14" t="s">
        <v>823</v>
      </c>
      <c r="D280" s="12"/>
      <c r="E280" s="12"/>
      <c r="F280" s="12"/>
      <c r="G280" s="8">
        <f t="shared" si="3"/>
        <v>4200</v>
      </c>
    </row>
    <row r="281" spans="1:7" ht="13.5">
      <c r="A281" s="3"/>
      <c r="B281" s="11"/>
      <c r="C281" s="14"/>
      <c r="D281" s="12"/>
      <c r="E281" s="12"/>
      <c r="F281" s="12"/>
      <c r="G281" s="8"/>
    </row>
    <row r="282" spans="1:7" ht="15" customHeight="1">
      <c r="A282" s="3"/>
      <c r="B282" s="10" t="s">
        <v>624</v>
      </c>
      <c r="C282" s="14"/>
      <c r="D282" s="12"/>
      <c r="E282" s="12"/>
      <c r="F282" s="12"/>
      <c r="G282" s="8"/>
    </row>
    <row r="283" spans="1:7" ht="27">
      <c r="A283" s="3" t="s">
        <v>256</v>
      </c>
      <c r="B283" s="11" t="s">
        <v>625</v>
      </c>
      <c r="C283" s="14" t="s">
        <v>703</v>
      </c>
      <c r="D283" s="12"/>
      <c r="E283" s="12"/>
      <c r="F283" s="12"/>
      <c r="G283" s="8">
        <f t="shared" si="3"/>
        <v>231</v>
      </c>
    </row>
    <row r="284" spans="1:7" ht="27">
      <c r="A284" s="3" t="s">
        <v>257</v>
      </c>
      <c r="B284" s="11" t="s">
        <v>626</v>
      </c>
      <c r="C284" s="14" t="s">
        <v>744</v>
      </c>
      <c r="D284" s="12"/>
      <c r="E284" s="12"/>
      <c r="F284" s="12"/>
      <c r="G284" s="8">
        <f t="shared" si="3"/>
        <v>378</v>
      </c>
    </row>
    <row r="285" spans="1:7" ht="27">
      <c r="A285" s="3" t="s">
        <v>258</v>
      </c>
      <c r="B285" s="11" t="s">
        <v>627</v>
      </c>
      <c r="C285" s="14" t="s">
        <v>703</v>
      </c>
      <c r="D285" s="12"/>
      <c r="E285" s="12"/>
      <c r="F285" s="12"/>
      <c r="G285" s="8">
        <f t="shared" si="3"/>
        <v>231</v>
      </c>
    </row>
    <row r="286" spans="1:7" ht="13.5">
      <c r="A286" s="3" t="s">
        <v>259</v>
      </c>
      <c r="B286" s="11" t="s">
        <v>628</v>
      </c>
      <c r="C286" s="14" t="s">
        <v>762</v>
      </c>
      <c r="D286" s="12"/>
      <c r="E286" s="12"/>
      <c r="F286" s="12"/>
      <c r="G286" s="8">
        <f t="shared" si="3"/>
        <v>420</v>
      </c>
    </row>
    <row r="287" spans="1:7" ht="13.5">
      <c r="A287" s="3" t="s">
        <v>260</v>
      </c>
      <c r="B287" s="11" t="s">
        <v>629</v>
      </c>
      <c r="C287" s="14" t="s">
        <v>771</v>
      </c>
      <c r="D287" s="12"/>
      <c r="E287" s="12"/>
      <c r="F287" s="12"/>
      <c r="G287" s="8">
        <f t="shared" si="3"/>
        <v>682.5</v>
      </c>
    </row>
    <row r="288" spans="1:7" ht="13.5">
      <c r="A288" s="3" t="s">
        <v>261</v>
      </c>
      <c r="B288" s="11" t="s">
        <v>630</v>
      </c>
      <c r="C288" s="14" t="s">
        <v>748</v>
      </c>
      <c r="D288" s="12"/>
      <c r="E288" s="12"/>
      <c r="F288" s="12"/>
      <c r="G288" s="8">
        <f t="shared" si="3"/>
        <v>1575</v>
      </c>
    </row>
    <row r="289" spans="1:7" ht="13.5">
      <c r="A289" s="3" t="s">
        <v>262</v>
      </c>
      <c r="B289" s="11" t="s">
        <v>631</v>
      </c>
      <c r="C289" s="14" t="s">
        <v>824</v>
      </c>
      <c r="D289" s="12"/>
      <c r="E289" s="12"/>
      <c r="F289" s="12"/>
      <c r="G289" s="8">
        <f t="shared" si="3"/>
        <v>8400</v>
      </c>
    </row>
    <row r="290" spans="1:7" ht="13.5">
      <c r="A290" s="3" t="s">
        <v>263</v>
      </c>
      <c r="B290" s="11" t="s">
        <v>632</v>
      </c>
      <c r="C290" s="14" t="s">
        <v>757</v>
      </c>
      <c r="D290" s="12"/>
      <c r="E290" s="12"/>
      <c r="F290" s="12"/>
      <c r="G290" s="8">
        <f t="shared" si="3"/>
        <v>2625</v>
      </c>
    </row>
    <row r="291" spans="1:7" ht="27">
      <c r="A291" s="3" t="s">
        <v>264</v>
      </c>
      <c r="B291" s="11" t="s">
        <v>633</v>
      </c>
      <c r="C291" s="14" t="s">
        <v>708</v>
      </c>
      <c r="D291" s="12"/>
      <c r="E291" s="12"/>
      <c r="F291" s="12"/>
      <c r="G291" s="8">
        <f t="shared" si="3"/>
        <v>1680</v>
      </c>
    </row>
    <row r="292" spans="1:7" ht="13.5">
      <c r="A292" s="3" t="s">
        <v>265</v>
      </c>
      <c r="B292" s="11" t="s">
        <v>634</v>
      </c>
      <c r="C292" s="14" t="s">
        <v>726</v>
      </c>
      <c r="D292" s="12"/>
      <c r="E292" s="12"/>
      <c r="F292" s="12"/>
      <c r="G292" s="8">
        <f t="shared" si="3"/>
        <v>525</v>
      </c>
    </row>
    <row r="293" spans="1:7" ht="13.5">
      <c r="A293" s="3" t="s">
        <v>266</v>
      </c>
      <c r="B293" s="11" t="s">
        <v>635</v>
      </c>
      <c r="C293" s="14" t="s">
        <v>762</v>
      </c>
      <c r="D293" s="12"/>
      <c r="E293" s="12"/>
      <c r="F293" s="12"/>
      <c r="G293" s="8">
        <f t="shared" si="3"/>
        <v>420</v>
      </c>
    </row>
    <row r="294" spans="1:7" ht="13.5">
      <c r="A294" s="3" t="s">
        <v>267</v>
      </c>
      <c r="B294" s="11" t="s">
        <v>636</v>
      </c>
      <c r="C294" s="14" t="s">
        <v>762</v>
      </c>
      <c r="D294" s="12"/>
      <c r="E294" s="12"/>
      <c r="F294" s="12"/>
      <c r="G294" s="8">
        <f t="shared" si="3"/>
        <v>420</v>
      </c>
    </row>
    <row r="295" spans="1:7" ht="27">
      <c r="A295" s="3" t="s">
        <v>268</v>
      </c>
      <c r="B295" s="11" t="s">
        <v>637</v>
      </c>
      <c r="C295" s="14" t="s">
        <v>726</v>
      </c>
      <c r="D295" s="12"/>
      <c r="E295" s="12"/>
      <c r="F295" s="12"/>
      <c r="G295" s="8">
        <f t="shared" si="3"/>
        <v>525</v>
      </c>
    </row>
    <row r="296" spans="1:7" ht="13.5">
      <c r="A296" s="3" t="s">
        <v>269</v>
      </c>
      <c r="B296" s="11" t="s">
        <v>638</v>
      </c>
      <c r="C296" s="14" t="s">
        <v>825</v>
      </c>
      <c r="D296" s="12"/>
      <c r="E296" s="12"/>
      <c r="F296" s="12"/>
      <c r="G296" s="8">
        <f t="shared" si="3"/>
        <v>588</v>
      </c>
    </row>
    <row r="297" spans="1:7" ht="27">
      <c r="A297" s="3" t="s">
        <v>270</v>
      </c>
      <c r="B297" s="11" t="s">
        <v>639</v>
      </c>
      <c r="C297" s="14" t="s">
        <v>740</v>
      </c>
      <c r="D297" s="12"/>
      <c r="E297" s="12"/>
      <c r="F297" s="12"/>
      <c r="G297" s="8">
        <f t="shared" si="3"/>
        <v>2100</v>
      </c>
    </row>
    <row r="298" spans="1:7" ht="27">
      <c r="A298" s="3" t="s">
        <v>271</v>
      </c>
      <c r="B298" s="11" t="s">
        <v>640</v>
      </c>
      <c r="C298" s="14" t="s">
        <v>826</v>
      </c>
      <c r="D298" s="12"/>
      <c r="E298" s="12"/>
      <c r="F298" s="12"/>
      <c r="G298" s="8">
        <f t="shared" si="3"/>
        <v>2310</v>
      </c>
    </row>
    <row r="299" spans="1:7" ht="27">
      <c r="A299" s="3" t="s">
        <v>272</v>
      </c>
      <c r="B299" s="11" t="s">
        <v>641</v>
      </c>
      <c r="C299" s="14" t="s">
        <v>827</v>
      </c>
      <c r="D299" s="12"/>
      <c r="E299" s="12"/>
      <c r="F299" s="12"/>
      <c r="G299" s="8">
        <f t="shared" si="3"/>
        <v>2730</v>
      </c>
    </row>
    <row r="300" spans="1:7" ht="13.5">
      <c r="A300" s="3" t="s">
        <v>273</v>
      </c>
      <c r="B300" s="11" t="s">
        <v>642</v>
      </c>
      <c r="C300" s="14" t="s">
        <v>782</v>
      </c>
      <c r="D300" s="12"/>
      <c r="E300" s="12"/>
      <c r="F300" s="12"/>
      <c r="G300" s="8">
        <f t="shared" si="3"/>
        <v>1995</v>
      </c>
    </row>
    <row r="301" spans="1:7" ht="13.5">
      <c r="A301" s="3" t="s">
        <v>274</v>
      </c>
      <c r="B301" s="11" t="s">
        <v>643</v>
      </c>
      <c r="C301" s="14" t="s">
        <v>748</v>
      </c>
      <c r="D301" s="12"/>
      <c r="E301" s="12"/>
      <c r="F301" s="12"/>
      <c r="G301" s="8">
        <f t="shared" si="3"/>
        <v>1575</v>
      </c>
    </row>
    <row r="302" spans="1:7" ht="13.5">
      <c r="A302" s="3" t="s">
        <v>275</v>
      </c>
      <c r="B302" s="11" t="s">
        <v>644</v>
      </c>
      <c r="C302" s="14" t="s">
        <v>748</v>
      </c>
      <c r="D302" s="12"/>
      <c r="E302" s="12"/>
      <c r="F302" s="12"/>
      <c r="G302" s="8">
        <f t="shared" si="3"/>
        <v>1575</v>
      </c>
    </row>
    <row r="303" spans="1:7" ht="27">
      <c r="A303" s="3" t="s">
        <v>276</v>
      </c>
      <c r="B303" s="11" t="s">
        <v>645</v>
      </c>
      <c r="C303" s="14" t="s">
        <v>748</v>
      </c>
      <c r="D303" s="12"/>
      <c r="E303" s="12"/>
      <c r="F303" s="12"/>
      <c r="G303" s="8">
        <f t="shared" si="3"/>
        <v>1575</v>
      </c>
    </row>
    <row r="304" spans="1:7" ht="27">
      <c r="A304" s="3" t="s">
        <v>277</v>
      </c>
      <c r="B304" s="11" t="s">
        <v>646</v>
      </c>
      <c r="C304" s="14" t="s">
        <v>709</v>
      </c>
      <c r="D304" s="12"/>
      <c r="E304" s="12"/>
      <c r="F304" s="12"/>
      <c r="G304" s="8">
        <f t="shared" si="3"/>
        <v>1050</v>
      </c>
    </row>
    <row r="305" spans="1:7" ht="13.5">
      <c r="A305" s="3" t="s">
        <v>278</v>
      </c>
      <c r="B305" s="11" t="s">
        <v>647</v>
      </c>
      <c r="C305" s="14" t="s">
        <v>771</v>
      </c>
      <c r="D305" s="12"/>
      <c r="E305" s="12"/>
      <c r="F305" s="12"/>
      <c r="G305" s="8">
        <f t="shared" si="3"/>
        <v>682.5</v>
      </c>
    </row>
    <row r="306" spans="1:7" ht="13.5">
      <c r="A306" s="3" t="s">
        <v>279</v>
      </c>
      <c r="B306" s="11" t="s">
        <v>648</v>
      </c>
      <c r="C306" s="14" t="s">
        <v>828</v>
      </c>
      <c r="D306" s="12"/>
      <c r="E306" s="12"/>
      <c r="F306" s="12"/>
      <c r="G306" s="8">
        <f t="shared" si="3"/>
        <v>472.5</v>
      </c>
    </row>
    <row r="307" spans="1:7" ht="27">
      <c r="A307" s="3" t="s">
        <v>280</v>
      </c>
      <c r="B307" s="11" t="s">
        <v>649</v>
      </c>
      <c r="C307" s="14" t="s">
        <v>722</v>
      </c>
      <c r="D307" s="12"/>
      <c r="E307" s="12"/>
      <c r="F307" s="12"/>
      <c r="G307" s="8">
        <f t="shared" si="3"/>
        <v>367.5</v>
      </c>
    </row>
    <row r="308" spans="1:7" ht="13.5">
      <c r="A308" s="3" t="s">
        <v>281</v>
      </c>
      <c r="B308" s="11" t="s">
        <v>650</v>
      </c>
      <c r="C308" s="14" t="s">
        <v>722</v>
      </c>
      <c r="D308" s="12"/>
      <c r="E308" s="12"/>
      <c r="F308" s="12"/>
      <c r="G308" s="8">
        <f t="shared" si="3"/>
        <v>367.5</v>
      </c>
    </row>
    <row r="309" spans="1:7" ht="13.5">
      <c r="A309" s="3" t="s">
        <v>282</v>
      </c>
      <c r="B309" s="11" t="s">
        <v>651</v>
      </c>
      <c r="C309" s="14" t="s">
        <v>726</v>
      </c>
      <c r="D309" s="12"/>
      <c r="E309" s="12"/>
      <c r="F309" s="12"/>
      <c r="G309" s="8">
        <f t="shared" si="3"/>
        <v>525</v>
      </c>
    </row>
    <row r="310" spans="1:7" ht="13.5">
      <c r="A310" s="3" t="s">
        <v>283</v>
      </c>
      <c r="B310" s="11" t="s">
        <v>652</v>
      </c>
      <c r="C310" s="14" t="s">
        <v>829</v>
      </c>
      <c r="D310" s="12"/>
      <c r="E310" s="12"/>
      <c r="F310" s="12"/>
      <c r="G310" s="8">
        <f t="shared" si="3"/>
        <v>23100</v>
      </c>
    </row>
    <row r="311" spans="1:7" ht="13.5">
      <c r="A311" s="3" t="s">
        <v>284</v>
      </c>
      <c r="B311" s="11" t="s">
        <v>653</v>
      </c>
      <c r="C311" s="14" t="s">
        <v>830</v>
      </c>
      <c r="D311" s="12"/>
      <c r="E311" s="12"/>
      <c r="F311" s="12"/>
      <c r="G311" s="8">
        <f t="shared" si="3"/>
        <v>25200</v>
      </c>
    </row>
    <row r="312" spans="1:7" ht="13.5">
      <c r="A312" s="3" t="s">
        <v>285</v>
      </c>
      <c r="B312" s="11" t="s">
        <v>654</v>
      </c>
      <c r="C312" s="14" t="s">
        <v>831</v>
      </c>
      <c r="D312" s="12"/>
      <c r="E312" s="12"/>
      <c r="F312" s="12"/>
      <c r="G312" s="8">
        <f t="shared" si="3"/>
        <v>13965</v>
      </c>
    </row>
    <row r="313" spans="1:7" ht="27">
      <c r="A313" s="3" t="s">
        <v>286</v>
      </c>
      <c r="B313" s="11" t="s">
        <v>655</v>
      </c>
      <c r="C313" s="14" t="s">
        <v>832</v>
      </c>
      <c r="D313" s="12"/>
      <c r="E313" s="12"/>
      <c r="F313" s="12"/>
      <c r="G313" s="8">
        <f t="shared" si="3"/>
        <v>12684</v>
      </c>
    </row>
    <row r="314" spans="1:7" ht="13.5">
      <c r="A314" s="3" t="s">
        <v>287</v>
      </c>
      <c r="B314" s="11" t="s">
        <v>656</v>
      </c>
      <c r="C314" s="14" t="s">
        <v>833</v>
      </c>
      <c r="D314" s="12"/>
      <c r="E314" s="12"/>
      <c r="F314" s="12"/>
      <c r="G314" s="8">
        <f t="shared" si="3"/>
        <v>19950</v>
      </c>
    </row>
    <row r="315" spans="1:7" ht="13.5">
      <c r="A315" s="3" t="s">
        <v>288</v>
      </c>
      <c r="B315" s="11" t="s">
        <v>657</v>
      </c>
      <c r="C315" s="14" t="s">
        <v>834</v>
      </c>
      <c r="D315" s="12"/>
      <c r="E315" s="12"/>
      <c r="F315" s="12"/>
      <c r="G315" s="8">
        <f aca="true" t="shared" si="4" ref="G315:G378">C315+(5*C315/100)</f>
        <v>26250</v>
      </c>
    </row>
    <row r="316" spans="1:7" ht="13.5">
      <c r="A316" s="3" t="s">
        <v>289</v>
      </c>
      <c r="B316" s="11" t="s">
        <v>658</v>
      </c>
      <c r="C316" s="14" t="s">
        <v>835</v>
      </c>
      <c r="D316" s="12"/>
      <c r="E316" s="12"/>
      <c r="F316" s="12"/>
      <c r="G316" s="8">
        <f t="shared" si="4"/>
        <v>16800</v>
      </c>
    </row>
    <row r="317" spans="1:7" ht="13.5">
      <c r="A317" s="3" t="s">
        <v>290</v>
      </c>
      <c r="B317" s="11" t="s">
        <v>659</v>
      </c>
      <c r="C317" s="14" t="s">
        <v>708</v>
      </c>
      <c r="D317" s="12"/>
      <c r="E317" s="12"/>
      <c r="F317" s="12"/>
      <c r="G317" s="8">
        <f t="shared" si="4"/>
        <v>1680</v>
      </c>
    </row>
    <row r="318" spans="1:7" ht="13.5">
      <c r="A318" s="3" t="s">
        <v>291</v>
      </c>
      <c r="B318" s="11" t="s">
        <v>660</v>
      </c>
      <c r="C318" s="14" t="s">
        <v>714</v>
      </c>
      <c r="D318" s="12"/>
      <c r="E318" s="12"/>
      <c r="F318" s="12"/>
      <c r="G318" s="8">
        <f t="shared" si="4"/>
        <v>6300</v>
      </c>
    </row>
    <row r="319" spans="1:7" ht="13.5">
      <c r="A319" s="3" t="s">
        <v>292</v>
      </c>
      <c r="B319" s="11" t="s">
        <v>661</v>
      </c>
      <c r="C319" s="14" t="s">
        <v>836</v>
      </c>
      <c r="D319" s="12"/>
      <c r="E319" s="12"/>
      <c r="F319" s="12"/>
      <c r="G319" s="8">
        <f t="shared" si="4"/>
        <v>14700</v>
      </c>
    </row>
    <row r="320" spans="1:7" ht="27">
      <c r="A320" s="3" t="s">
        <v>293</v>
      </c>
      <c r="B320" s="11" t="s">
        <v>662</v>
      </c>
      <c r="C320" s="14" t="s">
        <v>837</v>
      </c>
      <c r="D320" s="12"/>
      <c r="E320" s="12"/>
      <c r="F320" s="12"/>
      <c r="G320" s="8">
        <f t="shared" si="4"/>
        <v>11550</v>
      </c>
    </row>
    <row r="321" spans="1:7" ht="27">
      <c r="A321" s="3" t="s">
        <v>294</v>
      </c>
      <c r="B321" s="11" t="s">
        <v>663</v>
      </c>
      <c r="C321" s="14" t="s">
        <v>835</v>
      </c>
      <c r="D321" s="12"/>
      <c r="E321" s="12"/>
      <c r="F321" s="12"/>
      <c r="G321" s="8">
        <f t="shared" si="4"/>
        <v>16800</v>
      </c>
    </row>
    <row r="322" spans="1:7" ht="13.5">
      <c r="A322" s="3" t="s">
        <v>295</v>
      </c>
      <c r="B322" s="11" t="s">
        <v>664</v>
      </c>
      <c r="C322" s="14" t="s">
        <v>776</v>
      </c>
      <c r="D322" s="12"/>
      <c r="E322" s="12"/>
      <c r="F322" s="12"/>
      <c r="G322" s="8">
        <f t="shared" si="4"/>
        <v>10185</v>
      </c>
    </row>
    <row r="323" spans="1:7" ht="13.5">
      <c r="A323" s="3" t="s">
        <v>296</v>
      </c>
      <c r="B323" s="11" t="s">
        <v>665</v>
      </c>
      <c r="C323" s="14" t="s">
        <v>838</v>
      </c>
      <c r="D323" s="12"/>
      <c r="E323" s="12"/>
      <c r="F323" s="12"/>
      <c r="G323" s="8">
        <f t="shared" si="4"/>
        <v>13440</v>
      </c>
    </row>
    <row r="324" spans="1:7" ht="27">
      <c r="A324" s="3" t="s">
        <v>874</v>
      </c>
      <c r="B324" s="11" t="s">
        <v>873</v>
      </c>
      <c r="C324" s="14">
        <v>4000</v>
      </c>
      <c r="D324" s="12"/>
      <c r="E324" s="12"/>
      <c r="F324" s="12"/>
      <c r="G324" s="8">
        <f t="shared" si="4"/>
        <v>4200</v>
      </c>
    </row>
    <row r="325" spans="1:7" ht="13.5">
      <c r="A325" s="3" t="s">
        <v>297</v>
      </c>
      <c r="B325" s="11" t="s">
        <v>666</v>
      </c>
      <c r="C325" s="14" t="s">
        <v>789</v>
      </c>
      <c r="D325" s="12"/>
      <c r="E325" s="12"/>
      <c r="F325" s="12"/>
      <c r="G325" s="8">
        <f t="shared" si="4"/>
        <v>8085</v>
      </c>
    </row>
    <row r="326" spans="1:7" ht="27">
      <c r="A326" s="3" t="s">
        <v>298</v>
      </c>
      <c r="B326" s="11" t="s">
        <v>667</v>
      </c>
      <c r="C326" s="14" t="s">
        <v>839</v>
      </c>
      <c r="D326" s="12"/>
      <c r="E326" s="12"/>
      <c r="F326" s="12"/>
      <c r="G326" s="8">
        <f t="shared" si="4"/>
        <v>10815</v>
      </c>
    </row>
    <row r="327" spans="1:7" ht="27">
      <c r="A327" s="3" t="s">
        <v>299</v>
      </c>
      <c r="B327" s="11" t="s">
        <v>668</v>
      </c>
      <c r="C327" s="14" t="s">
        <v>840</v>
      </c>
      <c r="D327" s="12"/>
      <c r="E327" s="12"/>
      <c r="F327" s="12"/>
      <c r="G327" s="8">
        <f t="shared" si="4"/>
        <v>19320</v>
      </c>
    </row>
    <row r="328" spans="1:7" ht="27">
      <c r="A328" s="3" t="s">
        <v>300</v>
      </c>
      <c r="B328" s="11" t="s">
        <v>669</v>
      </c>
      <c r="C328" s="14" t="s">
        <v>841</v>
      </c>
      <c r="D328" s="12"/>
      <c r="E328" s="12"/>
      <c r="F328" s="12"/>
      <c r="G328" s="8">
        <f t="shared" si="4"/>
        <v>15540</v>
      </c>
    </row>
    <row r="329" spans="1:7" ht="27">
      <c r="A329" s="3" t="s">
        <v>301</v>
      </c>
      <c r="B329" s="11" t="s">
        <v>670</v>
      </c>
      <c r="C329" s="14" t="s">
        <v>824</v>
      </c>
      <c r="D329" s="12"/>
      <c r="E329" s="12"/>
      <c r="F329" s="12"/>
      <c r="G329" s="8">
        <f t="shared" si="4"/>
        <v>8400</v>
      </c>
    </row>
    <row r="330" spans="1:7" ht="27">
      <c r="A330" s="3" t="s">
        <v>302</v>
      </c>
      <c r="B330" s="11" t="s">
        <v>671</v>
      </c>
      <c r="C330" s="14" t="s">
        <v>842</v>
      </c>
      <c r="D330" s="12"/>
      <c r="E330" s="12"/>
      <c r="F330" s="12"/>
      <c r="G330" s="8">
        <f t="shared" si="4"/>
        <v>9450</v>
      </c>
    </row>
    <row r="331" spans="1:7" ht="13.5">
      <c r="A331" s="3" t="s">
        <v>303</v>
      </c>
      <c r="B331" s="11" t="s">
        <v>672</v>
      </c>
      <c r="C331" s="14" t="s">
        <v>843</v>
      </c>
      <c r="D331" s="12"/>
      <c r="E331" s="12"/>
      <c r="F331" s="12"/>
      <c r="G331" s="8">
        <f t="shared" si="4"/>
        <v>14017.5</v>
      </c>
    </row>
    <row r="332" spans="1:7" ht="27">
      <c r="A332" s="3" t="s">
        <v>304</v>
      </c>
      <c r="B332" s="11" t="s">
        <v>673</v>
      </c>
      <c r="C332" s="14" t="s">
        <v>844</v>
      </c>
      <c r="D332" s="12"/>
      <c r="E332" s="12"/>
      <c r="F332" s="12"/>
      <c r="G332" s="8">
        <f t="shared" si="4"/>
        <v>15330</v>
      </c>
    </row>
    <row r="333" spans="1:7" ht="13.5">
      <c r="A333" s="3" t="s">
        <v>305</v>
      </c>
      <c r="B333" s="11" t="s">
        <v>674</v>
      </c>
      <c r="C333" s="14" t="s">
        <v>845</v>
      </c>
      <c r="D333" s="12"/>
      <c r="E333" s="12"/>
      <c r="F333" s="12"/>
      <c r="G333" s="8">
        <f t="shared" si="4"/>
        <v>17587.5</v>
      </c>
    </row>
    <row r="334" spans="1:7" ht="13.5">
      <c r="A334" s="3" t="s">
        <v>306</v>
      </c>
      <c r="B334" s="11" t="s">
        <v>675</v>
      </c>
      <c r="C334" s="14" t="s">
        <v>776</v>
      </c>
      <c r="D334" s="12"/>
      <c r="E334" s="12"/>
      <c r="F334" s="12"/>
      <c r="G334" s="8">
        <f t="shared" si="4"/>
        <v>10185</v>
      </c>
    </row>
    <row r="335" spans="1:7" ht="27">
      <c r="A335" s="3" t="s">
        <v>307</v>
      </c>
      <c r="B335" s="11" t="s">
        <v>676</v>
      </c>
      <c r="C335" s="14" t="s">
        <v>846</v>
      </c>
      <c r="D335" s="12"/>
      <c r="E335" s="12"/>
      <c r="F335" s="12"/>
      <c r="G335" s="8">
        <f t="shared" si="4"/>
        <v>3780</v>
      </c>
    </row>
    <row r="336" spans="1:7" ht="13.5">
      <c r="A336" s="3" t="s">
        <v>308</v>
      </c>
      <c r="B336" s="11" t="s">
        <v>677</v>
      </c>
      <c r="C336" s="14" t="s">
        <v>847</v>
      </c>
      <c r="D336" s="12"/>
      <c r="E336" s="12"/>
      <c r="F336" s="12"/>
      <c r="G336" s="8">
        <f t="shared" si="4"/>
        <v>22050</v>
      </c>
    </row>
    <row r="337" spans="1:7" ht="13.5">
      <c r="A337" s="3" t="s">
        <v>309</v>
      </c>
      <c r="B337" s="11" t="s">
        <v>678</v>
      </c>
      <c r="C337" s="14" t="s">
        <v>718</v>
      </c>
      <c r="D337" s="12"/>
      <c r="E337" s="12"/>
      <c r="F337" s="12"/>
      <c r="G337" s="8">
        <f t="shared" si="4"/>
        <v>262.5</v>
      </c>
    </row>
    <row r="338" spans="1:7" ht="27">
      <c r="A338" s="3" t="s">
        <v>310</v>
      </c>
      <c r="B338" s="11" t="s">
        <v>679</v>
      </c>
      <c r="C338" s="14" t="s">
        <v>718</v>
      </c>
      <c r="D338" s="12"/>
      <c r="E338" s="12"/>
      <c r="F338" s="12"/>
      <c r="G338" s="8">
        <f t="shared" si="4"/>
        <v>262.5</v>
      </c>
    </row>
    <row r="339" spans="1:7" ht="13.5">
      <c r="A339" s="3" t="s">
        <v>311</v>
      </c>
      <c r="B339" s="11" t="s">
        <v>680</v>
      </c>
      <c r="C339" s="14" t="s">
        <v>718</v>
      </c>
      <c r="D339" s="12"/>
      <c r="E339" s="12"/>
      <c r="F339" s="12"/>
      <c r="G339" s="8">
        <f t="shared" si="4"/>
        <v>262.5</v>
      </c>
    </row>
    <row r="340" spans="1:7" ht="27">
      <c r="A340" s="3" t="s">
        <v>312</v>
      </c>
      <c r="B340" s="11" t="s">
        <v>681</v>
      </c>
      <c r="C340" s="14" t="s">
        <v>749</v>
      </c>
      <c r="D340" s="12"/>
      <c r="E340" s="12"/>
      <c r="F340" s="12"/>
      <c r="G340" s="8">
        <f t="shared" si="4"/>
        <v>336</v>
      </c>
    </row>
    <row r="341" spans="1:7" ht="13.5">
      <c r="A341" s="3" t="s">
        <v>313</v>
      </c>
      <c r="B341" s="11" t="s">
        <v>682</v>
      </c>
      <c r="C341" s="14" t="s">
        <v>718</v>
      </c>
      <c r="D341" s="12"/>
      <c r="E341" s="12"/>
      <c r="F341" s="12"/>
      <c r="G341" s="8">
        <f t="shared" si="4"/>
        <v>262.5</v>
      </c>
    </row>
    <row r="342" spans="1:7" ht="13.5">
      <c r="A342" s="3" t="s">
        <v>314</v>
      </c>
      <c r="B342" s="11" t="s">
        <v>683</v>
      </c>
      <c r="C342" s="14" t="s">
        <v>848</v>
      </c>
      <c r="D342" s="12"/>
      <c r="E342" s="12"/>
      <c r="F342" s="12"/>
      <c r="G342" s="8">
        <f t="shared" si="4"/>
        <v>2278.5</v>
      </c>
    </row>
    <row r="343" spans="1:7" ht="27">
      <c r="A343" s="3" t="s">
        <v>315</v>
      </c>
      <c r="B343" s="11" t="s">
        <v>684</v>
      </c>
      <c r="C343" s="14" t="s">
        <v>773</v>
      </c>
      <c r="D343" s="12"/>
      <c r="E343" s="12"/>
      <c r="F343" s="12"/>
      <c r="G343" s="8">
        <f t="shared" si="4"/>
        <v>1365</v>
      </c>
    </row>
    <row r="344" spans="1:7" ht="13.5">
      <c r="A344" s="3" t="s">
        <v>316</v>
      </c>
      <c r="B344" s="11" t="s">
        <v>685</v>
      </c>
      <c r="C344" s="14" t="s">
        <v>793</v>
      </c>
      <c r="D344" s="12"/>
      <c r="E344" s="12"/>
      <c r="F344" s="12"/>
      <c r="G344" s="8">
        <f t="shared" si="4"/>
        <v>5775</v>
      </c>
    </row>
    <row r="345" spans="1:7" ht="13.5">
      <c r="A345" s="3" t="s">
        <v>317</v>
      </c>
      <c r="B345" s="11" t="s">
        <v>686</v>
      </c>
      <c r="C345" s="14" t="s">
        <v>773</v>
      </c>
      <c r="D345" s="12"/>
      <c r="E345" s="12"/>
      <c r="F345" s="12"/>
      <c r="G345" s="8">
        <f t="shared" si="4"/>
        <v>1365</v>
      </c>
    </row>
    <row r="346" spans="1:7" ht="13.5">
      <c r="A346" s="3" t="s">
        <v>318</v>
      </c>
      <c r="B346" s="11" t="s">
        <v>687</v>
      </c>
      <c r="C346" s="14" t="s">
        <v>711</v>
      </c>
      <c r="D346" s="12"/>
      <c r="E346" s="12"/>
      <c r="F346" s="12"/>
      <c r="G346" s="8">
        <f t="shared" si="4"/>
        <v>945</v>
      </c>
    </row>
    <row r="347" spans="1:7" ht="27">
      <c r="A347" s="3" t="s">
        <v>319</v>
      </c>
      <c r="B347" s="11" t="s">
        <v>688</v>
      </c>
      <c r="C347" s="14" t="s">
        <v>726</v>
      </c>
      <c r="D347" s="12"/>
      <c r="E347" s="12"/>
      <c r="F347" s="12"/>
      <c r="G347" s="8">
        <f t="shared" si="4"/>
        <v>525</v>
      </c>
    </row>
    <row r="348" spans="1:7" ht="13.5">
      <c r="A348" s="3" t="s">
        <v>320</v>
      </c>
      <c r="B348" s="11" t="s">
        <v>689</v>
      </c>
      <c r="C348" s="14" t="s">
        <v>748</v>
      </c>
      <c r="D348" s="12"/>
      <c r="E348" s="12"/>
      <c r="F348" s="12"/>
      <c r="G348" s="8">
        <f t="shared" si="4"/>
        <v>1575</v>
      </c>
    </row>
    <row r="349" spans="1:7" ht="13.5">
      <c r="A349" s="3" t="s">
        <v>321</v>
      </c>
      <c r="B349" s="11" t="s">
        <v>690</v>
      </c>
      <c r="C349" s="14" t="s">
        <v>709</v>
      </c>
      <c r="D349" s="12"/>
      <c r="E349" s="12"/>
      <c r="F349" s="12"/>
      <c r="G349" s="8">
        <f t="shared" si="4"/>
        <v>1050</v>
      </c>
    </row>
    <row r="350" spans="1:7" ht="13.5">
      <c r="A350" s="3"/>
      <c r="B350" s="11"/>
      <c r="C350" s="14"/>
      <c r="D350" s="12"/>
      <c r="E350" s="12"/>
      <c r="F350" s="12"/>
      <c r="G350" s="8"/>
    </row>
    <row r="351" spans="1:7" ht="15" customHeight="1">
      <c r="A351" s="3"/>
      <c r="B351" s="10" t="s">
        <v>691</v>
      </c>
      <c r="C351" s="14"/>
      <c r="D351" s="12"/>
      <c r="E351" s="12"/>
      <c r="F351" s="12"/>
      <c r="G351" s="8"/>
    </row>
    <row r="352" spans="1:7" ht="27">
      <c r="A352" s="3" t="s">
        <v>322</v>
      </c>
      <c r="B352" s="11" t="s">
        <v>692</v>
      </c>
      <c r="C352" s="14">
        <v>0</v>
      </c>
      <c r="D352" s="12"/>
      <c r="E352" s="12"/>
      <c r="F352" s="12"/>
      <c r="G352" s="8">
        <f t="shared" si="4"/>
        <v>0</v>
      </c>
    </row>
    <row r="353" spans="1:7" ht="27">
      <c r="A353" s="3" t="s">
        <v>323</v>
      </c>
      <c r="B353" s="11" t="s">
        <v>693</v>
      </c>
      <c r="C353" s="14" t="s">
        <v>726</v>
      </c>
      <c r="D353" s="12"/>
      <c r="E353" s="12"/>
      <c r="F353" s="12"/>
      <c r="G353" s="8">
        <f t="shared" si="4"/>
        <v>525</v>
      </c>
    </row>
    <row r="354" spans="1:7" ht="13.5">
      <c r="A354" s="3" t="s">
        <v>324</v>
      </c>
      <c r="B354" s="11" t="s">
        <v>694</v>
      </c>
      <c r="C354" s="14" t="s">
        <v>3</v>
      </c>
      <c r="D354" s="12"/>
      <c r="E354" s="12"/>
      <c r="F354" s="12"/>
      <c r="G354" s="8">
        <f t="shared" si="4"/>
        <v>0</v>
      </c>
    </row>
    <row r="355" spans="1:7" ht="27">
      <c r="A355" s="3" t="s">
        <v>325</v>
      </c>
      <c r="B355" s="11" t="s">
        <v>695</v>
      </c>
      <c r="C355" s="14" t="s">
        <v>767</v>
      </c>
      <c r="D355" s="12"/>
      <c r="E355" s="12"/>
      <c r="F355" s="12"/>
      <c r="G355" s="8">
        <f t="shared" si="4"/>
        <v>735</v>
      </c>
    </row>
    <row r="356" spans="1:7" ht="27">
      <c r="A356" s="3" t="s">
        <v>326</v>
      </c>
      <c r="B356" s="11" t="s">
        <v>696</v>
      </c>
      <c r="C356" s="14" t="s">
        <v>723</v>
      </c>
      <c r="D356" s="12"/>
      <c r="E356" s="12"/>
      <c r="F356" s="12"/>
      <c r="G356" s="8">
        <f t="shared" si="4"/>
        <v>315</v>
      </c>
    </row>
    <row r="357" spans="1:7" ht="27">
      <c r="A357" s="3" t="s">
        <v>327</v>
      </c>
      <c r="B357" s="11" t="s">
        <v>697</v>
      </c>
      <c r="C357" s="14" t="s">
        <v>767</v>
      </c>
      <c r="D357" s="12"/>
      <c r="E357" s="12"/>
      <c r="F357" s="12"/>
      <c r="G357" s="8">
        <f t="shared" si="4"/>
        <v>735</v>
      </c>
    </row>
    <row r="358" spans="1:7" ht="13.5">
      <c r="A358" s="3" t="s">
        <v>328</v>
      </c>
      <c r="B358" s="11" t="s">
        <v>698</v>
      </c>
      <c r="C358" s="14" t="s">
        <v>725</v>
      </c>
      <c r="D358" s="12"/>
      <c r="E358" s="12"/>
      <c r="F358" s="12"/>
      <c r="G358" s="8">
        <f t="shared" si="4"/>
        <v>210</v>
      </c>
    </row>
    <row r="359" spans="1:7" ht="27">
      <c r="A359" s="4" t="s">
        <v>329</v>
      </c>
      <c r="B359" s="11" t="s">
        <v>875</v>
      </c>
      <c r="C359" s="14">
        <v>1500</v>
      </c>
      <c r="D359" s="12"/>
      <c r="E359" s="12"/>
      <c r="F359" s="12"/>
      <c r="G359" s="8">
        <f t="shared" si="4"/>
        <v>1575</v>
      </c>
    </row>
    <row r="360" spans="1:7" ht="27">
      <c r="A360" s="4" t="s">
        <v>330</v>
      </c>
      <c r="B360" s="11" t="s">
        <v>890</v>
      </c>
      <c r="C360" s="14">
        <v>200</v>
      </c>
      <c r="D360" s="14"/>
      <c r="E360" s="12"/>
      <c r="F360" s="12"/>
      <c r="G360" s="8">
        <f t="shared" si="4"/>
        <v>210</v>
      </c>
    </row>
    <row r="361" spans="1:7" ht="27">
      <c r="A361" s="4" t="s">
        <v>331</v>
      </c>
      <c r="B361" s="11" t="s">
        <v>891</v>
      </c>
      <c r="C361" s="14" t="s">
        <v>710</v>
      </c>
      <c r="D361" s="14"/>
      <c r="E361" s="12"/>
      <c r="F361" s="12"/>
      <c r="G361" s="8">
        <f t="shared" si="4"/>
        <v>630</v>
      </c>
    </row>
    <row r="362" spans="1:7" ht="30" customHeight="1">
      <c r="A362" s="4" t="s">
        <v>332</v>
      </c>
      <c r="B362" s="11" t="s">
        <v>892</v>
      </c>
      <c r="C362" s="14" t="s">
        <v>854</v>
      </c>
      <c r="D362" s="14"/>
      <c r="E362" s="12"/>
      <c r="F362" s="12"/>
      <c r="G362" s="8">
        <f t="shared" si="4"/>
        <v>1470</v>
      </c>
    </row>
    <row r="363" spans="1:7" ht="27">
      <c r="A363" s="4" t="s">
        <v>333</v>
      </c>
      <c r="B363" s="11" t="s">
        <v>893</v>
      </c>
      <c r="C363" s="14" t="s">
        <v>709</v>
      </c>
      <c r="D363" s="14"/>
      <c r="E363" s="12"/>
      <c r="F363" s="12"/>
      <c r="G363" s="8">
        <f t="shared" si="4"/>
        <v>1050</v>
      </c>
    </row>
    <row r="364" spans="1:7" ht="27">
      <c r="A364" s="4" t="s">
        <v>334</v>
      </c>
      <c r="B364" s="11" t="s">
        <v>894</v>
      </c>
      <c r="C364" s="14" t="s">
        <v>760</v>
      </c>
      <c r="D364" s="14"/>
      <c r="E364" s="12"/>
      <c r="F364" s="12"/>
      <c r="G364" s="8">
        <f t="shared" si="4"/>
        <v>1260</v>
      </c>
    </row>
    <row r="365" spans="1:7" ht="27">
      <c r="A365" s="4" t="s">
        <v>335</v>
      </c>
      <c r="B365" s="11" t="s">
        <v>895</v>
      </c>
      <c r="C365" s="14" t="s">
        <v>748</v>
      </c>
      <c r="D365" s="14"/>
      <c r="E365" s="12"/>
      <c r="F365" s="12"/>
      <c r="G365" s="8">
        <f t="shared" si="4"/>
        <v>1575</v>
      </c>
    </row>
    <row r="366" spans="1:7" ht="27">
      <c r="A366" s="4" t="s">
        <v>336</v>
      </c>
      <c r="B366" s="11" t="s">
        <v>896</v>
      </c>
      <c r="C366" s="14" t="s">
        <v>723</v>
      </c>
      <c r="D366" s="14"/>
      <c r="E366" s="12"/>
      <c r="F366" s="12"/>
      <c r="G366" s="8">
        <f t="shared" si="4"/>
        <v>315</v>
      </c>
    </row>
    <row r="367" spans="1:7" ht="27">
      <c r="A367" s="4" t="s">
        <v>337</v>
      </c>
      <c r="B367" s="11" t="s">
        <v>897</v>
      </c>
      <c r="C367" s="14" t="s">
        <v>726</v>
      </c>
      <c r="D367" s="14"/>
      <c r="E367" s="12"/>
      <c r="F367" s="12"/>
      <c r="G367" s="8">
        <f t="shared" si="4"/>
        <v>525</v>
      </c>
    </row>
    <row r="368" spans="1:7" ht="27">
      <c r="A368" s="4" t="s">
        <v>338</v>
      </c>
      <c r="B368" s="11" t="s">
        <v>898</v>
      </c>
      <c r="C368" s="14" t="s">
        <v>782</v>
      </c>
      <c r="D368" s="14"/>
      <c r="E368" s="12"/>
      <c r="F368" s="12"/>
      <c r="G368" s="8">
        <f t="shared" si="4"/>
        <v>1995</v>
      </c>
    </row>
    <row r="369" spans="1:7" ht="27">
      <c r="A369" s="4" t="s">
        <v>339</v>
      </c>
      <c r="B369" s="11" t="s">
        <v>899</v>
      </c>
      <c r="C369" s="14" t="s">
        <v>782</v>
      </c>
      <c r="D369" s="14"/>
      <c r="E369" s="12"/>
      <c r="F369" s="12"/>
      <c r="G369" s="8">
        <f t="shared" si="4"/>
        <v>1995</v>
      </c>
    </row>
    <row r="370" spans="1:7" ht="27">
      <c r="A370" s="4" t="s">
        <v>340</v>
      </c>
      <c r="B370" s="11" t="s">
        <v>900</v>
      </c>
      <c r="C370" s="14" t="s">
        <v>782</v>
      </c>
      <c r="D370" s="14"/>
      <c r="E370" s="12"/>
      <c r="F370" s="12"/>
      <c r="G370" s="8">
        <f t="shared" si="4"/>
        <v>1995</v>
      </c>
    </row>
    <row r="371" spans="1:7" ht="41.25">
      <c r="A371" s="4" t="s">
        <v>341</v>
      </c>
      <c r="B371" s="11" t="s">
        <v>901</v>
      </c>
      <c r="C371" s="14" t="s">
        <v>855</v>
      </c>
      <c r="D371" s="14"/>
      <c r="E371" s="12"/>
      <c r="F371" s="12"/>
      <c r="G371" s="8">
        <f t="shared" si="4"/>
        <v>52.5</v>
      </c>
    </row>
    <row r="372" spans="1:7" ht="27">
      <c r="A372" s="4" t="s">
        <v>342</v>
      </c>
      <c r="B372" s="11" t="s">
        <v>902</v>
      </c>
      <c r="C372" s="14" t="s">
        <v>723</v>
      </c>
      <c r="D372" s="14"/>
      <c r="E372" s="12"/>
      <c r="F372" s="12"/>
      <c r="G372" s="8">
        <f t="shared" si="4"/>
        <v>315</v>
      </c>
    </row>
    <row r="373" spans="1:7" ht="27">
      <c r="A373" s="4" t="s">
        <v>343</v>
      </c>
      <c r="B373" s="11" t="s">
        <v>903</v>
      </c>
      <c r="C373" s="14" t="s">
        <v>725</v>
      </c>
      <c r="D373" s="14"/>
      <c r="E373" s="12"/>
      <c r="F373" s="12"/>
      <c r="G373" s="8">
        <f t="shared" si="4"/>
        <v>210</v>
      </c>
    </row>
    <row r="374" spans="1:7" ht="27">
      <c r="A374" s="4" t="s">
        <v>344</v>
      </c>
      <c r="B374" s="11" t="s">
        <v>904</v>
      </c>
      <c r="C374" s="14" t="s">
        <v>712</v>
      </c>
      <c r="D374" s="14"/>
      <c r="E374" s="12"/>
      <c r="F374" s="12"/>
      <c r="G374" s="8">
        <f t="shared" si="4"/>
        <v>105</v>
      </c>
    </row>
    <row r="375" spans="1:7" ht="27">
      <c r="A375" s="4" t="s">
        <v>345</v>
      </c>
      <c r="B375" s="11" t="s">
        <v>930</v>
      </c>
      <c r="C375" s="14" t="s">
        <v>725</v>
      </c>
      <c r="D375" s="14"/>
      <c r="E375" s="12"/>
      <c r="F375" s="12"/>
      <c r="G375" s="8">
        <f t="shared" si="4"/>
        <v>210</v>
      </c>
    </row>
    <row r="376" spans="1:7" ht="27">
      <c r="A376" s="4" t="s">
        <v>346</v>
      </c>
      <c r="B376" s="11" t="s">
        <v>905</v>
      </c>
      <c r="C376" s="14" t="s">
        <v>711</v>
      </c>
      <c r="D376" s="14"/>
      <c r="E376" s="12"/>
      <c r="F376" s="12"/>
      <c r="G376" s="8">
        <f t="shared" si="4"/>
        <v>945</v>
      </c>
    </row>
    <row r="377" spans="1:7" ht="27">
      <c r="A377" s="4" t="s">
        <v>347</v>
      </c>
      <c r="B377" s="11" t="s">
        <v>906</v>
      </c>
      <c r="C377" s="14">
        <v>200</v>
      </c>
      <c r="D377" s="14"/>
      <c r="E377" s="12"/>
      <c r="F377" s="12"/>
      <c r="G377" s="8">
        <f t="shared" si="4"/>
        <v>210</v>
      </c>
    </row>
    <row r="378" spans="1:7" ht="27">
      <c r="A378" s="4" t="s">
        <v>348</v>
      </c>
      <c r="B378" s="11" t="s">
        <v>942</v>
      </c>
      <c r="C378" s="14">
        <v>200</v>
      </c>
      <c r="D378" s="14"/>
      <c r="E378" s="12"/>
      <c r="F378" s="12"/>
      <c r="G378" s="8">
        <f t="shared" si="4"/>
        <v>210</v>
      </c>
    </row>
    <row r="379" spans="1:7" ht="28.5" customHeight="1">
      <c r="A379" s="7" t="s">
        <v>940</v>
      </c>
      <c r="B379" s="11" t="s">
        <v>941</v>
      </c>
      <c r="C379" s="14">
        <v>1900</v>
      </c>
      <c r="D379" s="14"/>
      <c r="E379" s="12"/>
      <c r="F379" s="12"/>
      <c r="G379" s="8">
        <f aca="true" t="shared" si="5" ref="G379:G412">C379+(5*C379/100)</f>
        <v>1995</v>
      </c>
    </row>
    <row r="380" spans="1:7" ht="33.75" customHeight="1">
      <c r="A380" s="6" t="s">
        <v>349</v>
      </c>
      <c r="B380" s="11" t="s">
        <v>699</v>
      </c>
      <c r="C380" s="14" t="s">
        <v>849</v>
      </c>
      <c r="D380" s="12"/>
      <c r="E380" s="12"/>
      <c r="F380" s="12"/>
      <c r="G380" s="8">
        <f t="shared" si="5"/>
        <v>19425</v>
      </c>
    </row>
    <row r="381" spans="1:7" ht="27">
      <c r="A381" s="4" t="s">
        <v>350</v>
      </c>
      <c r="B381" s="11" t="s">
        <v>700</v>
      </c>
      <c r="C381" s="14" t="s">
        <v>849</v>
      </c>
      <c r="D381" s="12"/>
      <c r="E381" s="12"/>
      <c r="F381" s="12"/>
      <c r="G381" s="8">
        <f t="shared" si="5"/>
        <v>19425</v>
      </c>
    </row>
    <row r="382" spans="1:7" ht="27">
      <c r="A382" s="4" t="s">
        <v>351</v>
      </c>
      <c r="B382" s="11" t="s">
        <v>701</v>
      </c>
      <c r="C382" s="14" t="s">
        <v>849</v>
      </c>
      <c r="D382" s="12"/>
      <c r="E382" s="12"/>
      <c r="F382" s="12"/>
      <c r="G382" s="8">
        <f t="shared" si="5"/>
        <v>19425</v>
      </c>
    </row>
    <row r="383" spans="1:7" ht="13.5">
      <c r="A383" s="4" t="s">
        <v>352</v>
      </c>
      <c r="B383" s="11" t="s">
        <v>702</v>
      </c>
      <c r="C383" s="14" t="s">
        <v>726</v>
      </c>
      <c r="D383" s="12"/>
      <c r="E383" s="12"/>
      <c r="F383" s="12"/>
      <c r="G383" s="8">
        <f t="shared" si="5"/>
        <v>525</v>
      </c>
    </row>
    <row r="384" spans="1:7" ht="28.5" customHeight="1">
      <c r="A384" s="4" t="s">
        <v>353</v>
      </c>
      <c r="B384" s="11" t="s">
        <v>921</v>
      </c>
      <c r="C384" s="14" t="s">
        <v>767</v>
      </c>
      <c r="D384" s="12"/>
      <c r="E384" s="12"/>
      <c r="F384" s="12"/>
      <c r="G384" s="8">
        <f t="shared" si="5"/>
        <v>735</v>
      </c>
    </row>
    <row r="385" spans="1:7" ht="41.25">
      <c r="A385" s="4" t="s">
        <v>354</v>
      </c>
      <c r="B385" s="11" t="s">
        <v>907</v>
      </c>
      <c r="C385" s="14">
        <v>8000</v>
      </c>
      <c r="D385" s="12"/>
      <c r="E385" s="12"/>
      <c r="F385" s="12"/>
      <c r="G385" s="8">
        <f t="shared" si="5"/>
        <v>8400</v>
      </c>
    </row>
    <row r="386" spans="1:7" ht="41.25">
      <c r="A386" s="4" t="s">
        <v>355</v>
      </c>
      <c r="B386" s="11" t="s">
        <v>908</v>
      </c>
      <c r="C386" s="14">
        <v>9000</v>
      </c>
      <c r="D386" s="12"/>
      <c r="E386" s="12"/>
      <c r="F386" s="12"/>
      <c r="G386" s="8">
        <f t="shared" si="5"/>
        <v>9450</v>
      </c>
    </row>
    <row r="387" spans="1:7" ht="41.25">
      <c r="A387" s="4" t="s">
        <v>356</v>
      </c>
      <c r="B387" s="11" t="s">
        <v>909</v>
      </c>
      <c r="C387" s="14" t="s">
        <v>764</v>
      </c>
      <c r="D387" s="12"/>
      <c r="E387" s="12"/>
      <c r="F387" s="12"/>
      <c r="G387" s="8">
        <f t="shared" si="5"/>
        <v>10500</v>
      </c>
    </row>
    <row r="388" spans="1:7" ht="41.25">
      <c r="A388" s="4" t="s">
        <v>357</v>
      </c>
      <c r="B388" s="11" t="s">
        <v>910</v>
      </c>
      <c r="C388" s="14" t="s">
        <v>824</v>
      </c>
      <c r="D388" s="12"/>
      <c r="E388" s="12"/>
      <c r="F388" s="12"/>
      <c r="G388" s="8">
        <f t="shared" si="5"/>
        <v>8400</v>
      </c>
    </row>
    <row r="389" spans="1:7" ht="41.25">
      <c r="A389" s="4" t="s">
        <v>358</v>
      </c>
      <c r="B389" s="11" t="s">
        <v>911</v>
      </c>
      <c r="C389" s="14" t="s">
        <v>718</v>
      </c>
      <c r="D389" s="12"/>
      <c r="E389" s="12"/>
      <c r="F389" s="12"/>
      <c r="G389" s="8">
        <f t="shared" si="5"/>
        <v>262.5</v>
      </c>
    </row>
    <row r="390" spans="1:7" ht="41.25">
      <c r="A390" s="4" t="s">
        <v>359</v>
      </c>
      <c r="B390" s="11" t="s">
        <v>912</v>
      </c>
      <c r="C390" s="14">
        <v>5600</v>
      </c>
      <c r="D390" s="12"/>
      <c r="E390" s="12"/>
      <c r="F390" s="12"/>
      <c r="G390" s="8">
        <f t="shared" si="5"/>
        <v>5880</v>
      </c>
    </row>
    <row r="391" spans="1:7" ht="34.5" customHeight="1">
      <c r="A391" s="4" t="s">
        <v>360</v>
      </c>
      <c r="B391" s="11" t="s">
        <v>913</v>
      </c>
      <c r="C391" s="14">
        <v>2000</v>
      </c>
      <c r="D391" s="12"/>
      <c r="E391" s="12"/>
      <c r="F391" s="12"/>
      <c r="G391" s="8">
        <f t="shared" si="5"/>
        <v>2100</v>
      </c>
    </row>
    <row r="392" spans="1:7" ht="27">
      <c r="A392" s="4" t="s">
        <v>361</v>
      </c>
      <c r="B392" s="11" t="s">
        <v>914</v>
      </c>
      <c r="C392" s="14">
        <v>300</v>
      </c>
      <c r="D392" s="12"/>
      <c r="E392" s="12"/>
      <c r="F392" s="12"/>
      <c r="G392" s="8">
        <f t="shared" si="5"/>
        <v>315</v>
      </c>
    </row>
    <row r="393" spans="1:7" ht="41.25">
      <c r="A393" s="4" t="s">
        <v>362</v>
      </c>
      <c r="B393" s="11" t="s">
        <v>915</v>
      </c>
      <c r="C393" s="14">
        <v>200</v>
      </c>
      <c r="D393" s="12"/>
      <c r="E393" s="12"/>
      <c r="F393" s="12"/>
      <c r="G393" s="8">
        <f t="shared" si="5"/>
        <v>210</v>
      </c>
    </row>
    <row r="394" spans="1:7" ht="27">
      <c r="A394" s="4" t="s">
        <v>363</v>
      </c>
      <c r="B394" s="11" t="s">
        <v>916</v>
      </c>
      <c r="C394" s="14">
        <v>250</v>
      </c>
      <c r="D394" s="12"/>
      <c r="E394" s="12"/>
      <c r="F394" s="12"/>
      <c r="G394" s="8">
        <f t="shared" si="5"/>
        <v>262.5</v>
      </c>
    </row>
    <row r="395" spans="1:7" ht="41.25">
      <c r="A395" s="4" t="s">
        <v>364</v>
      </c>
      <c r="B395" s="11" t="s">
        <v>917</v>
      </c>
      <c r="C395" s="14">
        <v>2000</v>
      </c>
      <c r="D395" s="12"/>
      <c r="E395" s="12"/>
      <c r="F395" s="12"/>
      <c r="G395" s="8">
        <f t="shared" si="5"/>
        <v>2100</v>
      </c>
    </row>
    <row r="396" spans="1:7" ht="27">
      <c r="A396" s="4" t="s">
        <v>365</v>
      </c>
      <c r="B396" s="11" t="s">
        <v>918</v>
      </c>
      <c r="C396" s="14">
        <v>500</v>
      </c>
      <c r="D396" s="12"/>
      <c r="E396" s="12"/>
      <c r="F396" s="12"/>
      <c r="G396" s="8">
        <f t="shared" si="5"/>
        <v>525</v>
      </c>
    </row>
    <row r="397" spans="1:7" ht="41.25">
      <c r="A397" s="4" t="s">
        <v>366</v>
      </c>
      <c r="B397" s="11" t="s">
        <v>919</v>
      </c>
      <c r="C397" s="14">
        <v>700</v>
      </c>
      <c r="D397" s="12"/>
      <c r="E397" s="12"/>
      <c r="F397" s="12"/>
      <c r="G397" s="8">
        <f t="shared" si="5"/>
        <v>735</v>
      </c>
    </row>
    <row r="398" spans="1:7" ht="41.25">
      <c r="A398" s="4" t="s">
        <v>876</v>
      </c>
      <c r="B398" s="11" t="s">
        <v>920</v>
      </c>
      <c r="C398" s="14">
        <v>300</v>
      </c>
      <c r="D398" s="12"/>
      <c r="E398" s="12"/>
      <c r="F398" s="12"/>
      <c r="G398" s="8">
        <f t="shared" si="5"/>
        <v>315</v>
      </c>
    </row>
    <row r="399" spans="1:7" ht="41.25">
      <c r="A399" s="4" t="s">
        <v>877</v>
      </c>
      <c r="B399" s="11" t="s">
        <v>931</v>
      </c>
      <c r="C399" s="14" t="s">
        <v>856</v>
      </c>
      <c r="D399" s="12"/>
      <c r="E399" s="12"/>
      <c r="F399" s="12"/>
      <c r="G399" s="8">
        <f t="shared" si="5"/>
        <v>3150</v>
      </c>
    </row>
    <row r="400" spans="1:7" ht="27">
      <c r="A400" s="4" t="s">
        <v>878</v>
      </c>
      <c r="B400" s="11" t="s">
        <v>934</v>
      </c>
      <c r="C400" s="14" t="s">
        <v>781</v>
      </c>
      <c r="D400" s="12"/>
      <c r="E400" s="12"/>
      <c r="F400" s="12"/>
      <c r="G400" s="8">
        <f t="shared" si="5"/>
        <v>1890</v>
      </c>
    </row>
    <row r="401" spans="1:7" ht="27">
      <c r="A401" s="4" t="s">
        <v>879</v>
      </c>
      <c r="B401" s="11" t="s">
        <v>935</v>
      </c>
      <c r="C401" s="14">
        <v>2500</v>
      </c>
      <c r="D401" s="12"/>
      <c r="E401" s="12"/>
      <c r="F401" s="12"/>
      <c r="G401" s="8">
        <f t="shared" si="5"/>
        <v>2625</v>
      </c>
    </row>
    <row r="402" spans="1:7" ht="41.25">
      <c r="A402" s="4" t="s">
        <v>880</v>
      </c>
      <c r="B402" s="11" t="s">
        <v>933</v>
      </c>
      <c r="C402" s="14" t="s">
        <v>726</v>
      </c>
      <c r="D402" s="12"/>
      <c r="E402" s="12"/>
      <c r="F402" s="12"/>
      <c r="G402" s="8">
        <f t="shared" si="5"/>
        <v>525</v>
      </c>
    </row>
    <row r="403" spans="1:7" ht="41.25">
      <c r="A403" s="4" t="s">
        <v>881</v>
      </c>
      <c r="B403" s="11" t="s">
        <v>936</v>
      </c>
      <c r="C403" s="14" t="s">
        <v>762</v>
      </c>
      <c r="D403" s="12"/>
      <c r="E403" s="12"/>
      <c r="F403" s="12"/>
      <c r="G403" s="8">
        <f t="shared" si="5"/>
        <v>420</v>
      </c>
    </row>
    <row r="404" spans="1:7" ht="66" customHeight="1">
      <c r="A404" s="4" t="s">
        <v>882</v>
      </c>
      <c r="B404" s="11" t="s">
        <v>922</v>
      </c>
      <c r="C404" s="14" t="s">
        <v>850</v>
      </c>
      <c r="D404" s="12"/>
      <c r="E404" s="12"/>
      <c r="F404" s="12"/>
      <c r="G404" s="8">
        <f t="shared" si="5"/>
        <v>49350</v>
      </c>
    </row>
    <row r="405" spans="1:7" ht="41.25">
      <c r="A405" s="4" t="s">
        <v>883</v>
      </c>
      <c r="B405" s="11" t="s">
        <v>923</v>
      </c>
      <c r="C405" s="14" t="s">
        <v>851</v>
      </c>
      <c r="D405" s="12"/>
      <c r="E405" s="12"/>
      <c r="F405" s="12"/>
      <c r="G405" s="8">
        <f t="shared" si="5"/>
        <v>36750</v>
      </c>
    </row>
    <row r="406" spans="1:7" ht="41.25">
      <c r="A406" s="4" t="s">
        <v>884</v>
      </c>
      <c r="B406" s="11" t="s">
        <v>924</v>
      </c>
      <c r="C406" s="14" t="s">
        <v>852</v>
      </c>
      <c r="D406" s="12"/>
      <c r="E406" s="12"/>
      <c r="F406" s="12"/>
      <c r="G406" s="8">
        <f t="shared" si="5"/>
        <v>28350</v>
      </c>
    </row>
    <row r="407" spans="1:7" ht="48" customHeight="1">
      <c r="A407" s="4" t="s">
        <v>885</v>
      </c>
      <c r="B407" s="11" t="s">
        <v>925</v>
      </c>
      <c r="C407" s="14" t="s">
        <v>764</v>
      </c>
      <c r="D407" s="12"/>
      <c r="E407" s="12"/>
      <c r="F407" s="12"/>
      <c r="G407" s="8">
        <f t="shared" si="5"/>
        <v>10500</v>
      </c>
    </row>
    <row r="408" spans="1:7" ht="68.25" customHeight="1">
      <c r="A408" s="4" t="s">
        <v>886</v>
      </c>
      <c r="B408" s="11" t="s">
        <v>926</v>
      </c>
      <c r="C408" s="14" t="s">
        <v>853</v>
      </c>
      <c r="D408" s="12"/>
      <c r="E408" s="12"/>
      <c r="F408" s="12"/>
      <c r="G408" s="8">
        <f t="shared" si="5"/>
        <v>18900</v>
      </c>
    </row>
    <row r="409" spans="1:7" ht="41.25">
      <c r="A409" s="4" t="s">
        <v>887</v>
      </c>
      <c r="B409" s="11" t="s">
        <v>927</v>
      </c>
      <c r="C409" s="14" t="s">
        <v>739</v>
      </c>
      <c r="D409" s="12"/>
      <c r="E409" s="12"/>
      <c r="F409" s="12"/>
      <c r="G409" s="8">
        <f t="shared" si="5"/>
        <v>3675</v>
      </c>
    </row>
    <row r="410" spans="1:7" ht="27">
      <c r="A410" s="4" t="s">
        <v>888</v>
      </c>
      <c r="B410" s="11" t="s">
        <v>928</v>
      </c>
      <c r="C410" s="14" t="s">
        <v>823</v>
      </c>
      <c r="D410" s="12"/>
      <c r="E410" s="12"/>
      <c r="F410" s="12"/>
      <c r="G410" s="8">
        <f t="shared" si="5"/>
        <v>4200</v>
      </c>
    </row>
    <row r="411" spans="1:7" ht="41.25">
      <c r="A411" s="4" t="s">
        <v>889</v>
      </c>
      <c r="B411" s="11" t="s">
        <v>929</v>
      </c>
      <c r="C411" s="14" t="s">
        <v>762</v>
      </c>
      <c r="D411" s="12"/>
      <c r="E411" s="12"/>
      <c r="F411" s="12"/>
      <c r="G411" s="8">
        <f t="shared" si="5"/>
        <v>420</v>
      </c>
    </row>
    <row r="412" spans="1:7" ht="27">
      <c r="A412" s="4" t="s">
        <v>937</v>
      </c>
      <c r="B412" s="11" t="s">
        <v>932</v>
      </c>
      <c r="C412" s="14" t="s">
        <v>762</v>
      </c>
      <c r="D412" s="12"/>
      <c r="E412" s="12"/>
      <c r="F412" s="12"/>
      <c r="G412" s="8">
        <f t="shared" si="5"/>
        <v>420</v>
      </c>
    </row>
    <row r="414" ht="13.5">
      <c r="B414" s="18"/>
    </row>
    <row r="415" ht="13.5">
      <c r="B415" s="18" t="s">
        <v>863</v>
      </c>
    </row>
    <row r="416" ht="13.5">
      <c r="B416" s="18" t="s">
        <v>862</v>
      </c>
    </row>
    <row r="417" ht="13.5">
      <c r="B417" s="18"/>
    </row>
  </sheetData>
  <sheetProtection/>
  <mergeCells count="3">
    <mergeCell ref="A2:C2"/>
    <mergeCell ref="B1:F1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Adm</cp:lastModifiedBy>
  <cp:lastPrinted>2023-12-27T13:52:20Z</cp:lastPrinted>
  <dcterms:created xsi:type="dcterms:W3CDTF">2019-12-18T10:50:38Z</dcterms:created>
  <dcterms:modified xsi:type="dcterms:W3CDTF">2024-02-14T10:20:52Z</dcterms:modified>
  <cp:category/>
  <cp:version/>
  <cp:contentType/>
  <cp:contentStatus/>
</cp:coreProperties>
</file>